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65" yWindow="120" windowWidth="9930" windowHeight="7965" activeTab="7"/>
  </bookViews>
  <sheets>
    <sheet name="港澳" sheetId="3" r:id="rId1"/>
    <sheet name="台湾" sheetId="7" r:id="rId2"/>
    <sheet name="美国" sheetId="5" r:id="rId3"/>
    <sheet name="欧洲" sheetId="6" r:id="rId4"/>
    <sheet name="日本" sheetId="9" r:id="rId5"/>
    <sheet name="韩国" sheetId="10" r:id="rId6"/>
    <sheet name="东南亚" sheetId="12" r:id="rId7"/>
    <sheet name="大陆" sheetId="14" r:id="rId8"/>
  </sheets>
  <definedNames>
    <definedName name="_xlnm.Print_Titles" localSheetId="7">大陆!$1:$4</definedName>
    <definedName name="_xlnm.Print_Titles" localSheetId="6">东南亚!$1:$4</definedName>
    <definedName name="_xlnm.Print_Titles" localSheetId="0">港澳!$1:$4</definedName>
    <definedName name="_xlnm.Print_Titles" localSheetId="2">美国!$A$1:$IV$4</definedName>
    <definedName name="_xlnm.Print_Titles" localSheetId="3">欧洲!$1:$4</definedName>
    <definedName name="_xlnm.Print_Titles" localSheetId="4">日本!$A$1:$IV$4</definedName>
    <definedName name="_xlnm.Print_Titles" localSheetId="1">台湾!$1:$4</definedName>
  </definedNames>
  <calcPr calcId="125725"/>
</workbook>
</file>

<file path=xl/calcChain.xml><?xml version="1.0" encoding="utf-8"?>
<calcChain xmlns="http://schemas.openxmlformats.org/spreadsheetml/2006/main">
  <c r="E6" i="9"/>
  <c r="F6"/>
  <c r="G6"/>
  <c r="E7"/>
  <c r="F7"/>
  <c r="G7"/>
  <c r="E8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8"/>
  <c r="F28"/>
  <c r="G28"/>
  <c r="E29"/>
  <c r="F29"/>
  <c r="G29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50"/>
  <c r="G50"/>
  <c r="F51"/>
  <c r="G51"/>
  <c r="F52"/>
  <c r="G52"/>
  <c r="F53"/>
  <c r="G53"/>
  <c r="F54"/>
  <c r="G54"/>
  <c r="F55"/>
  <c r="G55"/>
  <c r="F56"/>
  <c r="G56"/>
  <c r="E64"/>
  <c r="F64"/>
  <c r="G64"/>
  <c r="E65"/>
  <c r="F65"/>
  <c r="G65"/>
  <c r="E66"/>
  <c r="F66"/>
  <c r="G66"/>
  <c r="E67"/>
  <c r="F67"/>
  <c r="G67"/>
  <c r="E68"/>
  <c r="F68"/>
  <c r="G68"/>
  <c r="E69"/>
  <c r="F69"/>
  <c r="G69"/>
  <c r="E70"/>
  <c r="F70"/>
  <c r="G70"/>
  <c r="E72"/>
  <c r="F72"/>
  <c r="G72"/>
  <c r="E73"/>
  <c r="F73"/>
  <c r="G73"/>
  <c r="E74"/>
  <c r="F74"/>
  <c r="G74"/>
  <c r="E75"/>
  <c r="F75"/>
  <c r="G75"/>
  <c r="E76"/>
  <c r="F76"/>
  <c r="G76"/>
  <c r="E77"/>
  <c r="F77"/>
  <c r="G77"/>
  <c r="E78"/>
  <c r="F78"/>
  <c r="G78"/>
  <c r="E79"/>
  <c r="F79"/>
  <c r="G79"/>
  <c r="E80"/>
  <c r="F80"/>
  <c r="G80"/>
  <c r="E81"/>
  <c r="F81"/>
  <c r="G81"/>
  <c r="E82"/>
  <c r="F82"/>
  <c r="G82"/>
  <c r="E83"/>
  <c r="F83"/>
  <c r="G83"/>
  <c r="E84"/>
  <c r="F84"/>
  <c r="G84"/>
  <c r="E85"/>
  <c r="F85"/>
  <c r="G85"/>
  <c r="E86"/>
  <c r="F86"/>
  <c r="G86"/>
  <c r="E87"/>
  <c r="F87"/>
  <c r="G87"/>
  <c r="E88"/>
  <c r="F88"/>
  <c r="G88"/>
  <c r="E89"/>
  <c r="F89"/>
  <c r="G89"/>
  <c r="E90"/>
  <c r="F90"/>
  <c r="G90"/>
  <c r="E91"/>
  <c r="F91"/>
  <c r="G91"/>
</calcChain>
</file>

<file path=xl/sharedStrings.xml><?xml version="1.0" encoding="utf-8"?>
<sst xmlns="http://schemas.openxmlformats.org/spreadsheetml/2006/main" count="2335" uniqueCount="1698">
  <si>
    <t>D03Y0001</t>
    <phoneticPr fontId="1" type="noConversion"/>
  </si>
  <si>
    <t>D03Y0004</t>
    <phoneticPr fontId="1" type="noConversion"/>
  </si>
  <si>
    <t>D03Y0010</t>
    <phoneticPr fontId="1" type="noConversion"/>
  </si>
  <si>
    <t>D03Y0013</t>
    <phoneticPr fontId="1" type="noConversion"/>
  </si>
  <si>
    <t>D03Y0015</t>
    <phoneticPr fontId="1" type="noConversion"/>
  </si>
  <si>
    <t>D03Y0025</t>
    <phoneticPr fontId="1" type="noConversion"/>
  </si>
  <si>
    <t>D03Y0052</t>
    <phoneticPr fontId="1" type="noConversion"/>
  </si>
  <si>
    <t>D03Y0012</t>
    <phoneticPr fontId="1" type="noConversion"/>
  </si>
  <si>
    <t>D03Y0010-A</t>
    <phoneticPr fontId="1" type="noConversion"/>
  </si>
  <si>
    <t>大公报</t>
    <phoneticPr fontId="1" type="noConversion"/>
  </si>
  <si>
    <t>经济导报</t>
    <phoneticPr fontId="1" type="noConversion"/>
  </si>
  <si>
    <t>6/W</t>
    <phoneticPr fontId="1" type="noConversion"/>
  </si>
  <si>
    <t>269Y0011</t>
    <phoneticPr fontId="1" type="noConversion"/>
  </si>
  <si>
    <t>269Y0022</t>
    <phoneticPr fontId="1" type="noConversion"/>
  </si>
  <si>
    <t>269Y0026</t>
    <phoneticPr fontId="1" type="noConversion"/>
  </si>
  <si>
    <t>270Y0001</t>
    <phoneticPr fontId="1" type="noConversion"/>
  </si>
  <si>
    <t>52/yr</t>
    <phoneticPr fontId="1" type="noConversion"/>
  </si>
  <si>
    <t>270Y0037</t>
    <phoneticPr fontId="1" type="noConversion"/>
  </si>
  <si>
    <t>12/yr</t>
    <phoneticPr fontId="1" type="noConversion"/>
  </si>
  <si>
    <t>290Y0013</t>
    <phoneticPr fontId="1" type="noConversion"/>
  </si>
  <si>
    <t>297Y0008</t>
    <phoneticPr fontId="1" type="noConversion"/>
  </si>
  <si>
    <t>297Y0015</t>
    <phoneticPr fontId="1" type="noConversion"/>
  </si>
  <si>
    <t>300Y0006</t>
    <phoneticPr fontId="1" type="noConversion"/>
  </si>
  <si>
    <t>明报月刊</t>
    <phoneticPr fontId="1" type="noConversion"/>
  </si>
  <si>
    <t>300Y0009</t>
    <phoneticPr fontId="1" type="noConversion"/>
  </si>
  <si>
    <t>广角镜</t>
    <phoneticPr fontId="1" type="noConversion"/>
  </si>
  <si>
    <t>300Y0045</t>
    <phoneticPr fontId="1" type="noConversion"/>
  </si>
  <si>
    <t>镜报月刊</t>
    <phoneticPr fontId="1" type="noConversion"/>
  </si>
  <si>
    <t>300Y0054</t>
    <phoneticPr fontId="1" type="noConversion"/>
  </si>
  <si>
    <t>华人月刊</t>
    <phoneticPr fontId="1" type="noConversion"/>
  </si>
  <si>
    <t>300Y0064</t>
    <phoneticPr fontId="1" type="noConversion"/>
  </si>
  <si>
    <t>信报财经月刊</t>
    <phoneticPr fontId="1" type="noConversion"/>
  </si>
  <si>
    <t>300Y0099</t>
    <phoneticPr fontId="1" type="noConversion"/>
  </si>
  <si>
    <t>紫荆</t>
    <phoneticPr fontId="1" type="noConversion"/>
  </si>
  <si>
    <t>300Y0103</t>
    <phoneticPr fontId="1" type="noConversion"/>
  </si>
  <si>
    <t>300Y0111</t>
    <phoneticPr fontId="1" type="noConversion"/>
  </si>
  <si>
    <t>明报周刊</t>
    <phoneticPr fontId="1" type="noConversion"/>
  </si>
  <si>
    <t>300Y0113</t>
    <phoneticPr fontId="1" type="noConversion"/>
  </si>
  <si>
    <t>东周刊</t>
    <phoneticPr fontId="1" type="noConversion"/>
  </si>
  <si>
    <t>300Y0118</t>
    <phoneticPr fontId="1" type="noConversion"/>
  </si>
  <si>
    <t>中国评论</t>
    <phoneticPr fontId="1" type="noConversion"/>
  </si>
  <si>
    <t>340Y0003</t>
    <phoneticPr fontId="1" type="noConversion"/>
  </si>
  <si>
    <t>3/yr</t>
    <phoneticPr fontId="1" type="noConversion"/>
  </si>
  <si>
    <t>340Y0013</t>
    <phoneticPr fontId="1" type="noConversion"/>
  </si>
  <si>
    <t>中国法律</t>
    <phoneticPr fontId="1" type="noConversion"/>
  </si>
  <si>
    <t>文化、娱乐、教育、体育</t>
    <phoneticPr fontId="1" type="noConversion"/>
  </si>
  <si>
    <t>猫犬通信</t>
    <phoneticPr fontId="1" type="noConversion"/>
  </si>
  <si>
    <t>379Y0016</t>
    <phoneticPr fontId="1" type="noConversion"/>
  </si>
  <si>
    <t>379Y0034</t>
    <phoneticPr fontId="1" type="noConversion"/>
  </si>
  <si>
    <t>379Y0035</t>
    <phoneticPr fontId="1" type="noConversion"/>
  </si>
  <si>
    <t>379Y0048</t>
    <phoneticPr fontId="1" type="noConversion"/>
  </si>
  <si>
    <t>380Y0002</t>
    <phoneticPr fontId="1" type="noConversion"/>
  </si>
  <si>
    <t>380Y0003</t>
    <phoneticPr fontId="1" type="noConversion"/>
  </si>
  <si>
    <t>381Y0004</t>
    <phoneticPr fontId="1" type="noConversion"/>
  </si>
  <si>
    <t>381Y0006</t>
    <phoneticPr fontId="1" type="noConversion"/>
  </si>
  <si>
    <t>白猫黑猫漫画月刊</t>
    <phoneticPr fontId="1" type="noConversion"/>
  </si>
  <si>
    <t>390Y0022</t>
    <phoneticPr fontId="1" type="noConversion"/>
  </si>
  <si>
    <t>480Y0001</t>
    <phoneticPr fontId="1" type="noConversion"/>
  </si>
  <si>
    <t>号外</t>
    <phoneticPr fontId="1" type="noConversion"/>
  </si>
  <si>
    <t>482Y0007</t>
    <phoneticPr fontId="1" type="noConversion"/>
  </si>
  <si>
    <t>6/yr</t>
    <phoneticPr fontId="1" type="noConversion"/>
  </si>
  <si>
    <t>36/yr</t>
    <phoneticPr fontId="1" type="noConversion"/>
  </si>
  <si>
    <t>26/yr</t>
    <phoneticPr fontId="1" type="noConversion"/>
  </si>
  <si>
    <t>基督教周报</t>
    <phoneticPr fontId="1" type="noConversion"/>
  </si>
  <si>
    <t>公教报</t>
    <phoneticPr fontId="1" type="noConversion"/>
  </si>
  <si>
    <t>300Y0100</t>
    <phoneticPr fontId="1" type="noConversion"/>
  </si>
  <si>
    <t>D03Z0001</t>
    <phoneticPr fontId="1" type="noConversion"/>
  </si>
  <si>
    <t>澳门商报</t>
    <phoneticPr fontId="1" type="noConversion"/>
  </si>
  <si>
    <t>860Y0007</t>
    <phoneticPr fontId="1" type="noConversion"/>
  </si>
  <si>
    <t>379Y0038</t>
    <phoneticPr fontId="1" type="noConversion"/>
  </si>
  <si>
    <t>379Y0008</t>
    <phoneticPr fontId="1" type="noConversion"/>
  </si>
  <si>
    <t>※ 澳门报纸隔天到报（广州地区） ※</t>
    <phoneticPr fontId="2" type="noConversion"/>
  </si>
  <si>
    <t>7/W</t>
    <phoneticPr fontId="1" type="noConversion"/>
  </si>
  <si>
    <t>2/W</t>
    <phoneticPr fontId="1" type="noConversion"/>
  </si>
  <si>
    <t>D03Y0024</t>
    <phoneticPr fontId="1" type="noConversion"/>
  </si>
  <si>
    <t>D03Y0029</t>
    <phoneticPr fontId="1" type="noConversion"/>
  </si>
  <si>
    <t>269Y0002</t>
    <phoneticPr fontId="1" type="noConversion"/>
  </si>
  <si>
    <t>270Y0006</t>
    <phoneticPr fontId="1" type="noConversion"/>
  </si>
  <si>
    <t>270Y0013</t>
    <phoneticPr fontId="1" type="noConversion"/>
  </si>
  <si>
    <t>270Y0016</t>
    <phoneticPr fontId="1" type="noConversion"/>
  </si>
  <si>
    <t>11/yr</t>
    <phoneticPr fontId="1" type="noConversion"/>
  </si>
  <si>
    <t>294Y0010</t>
    <phoneticPr fontId="1" type="noConversion"/>
  </si>
  <si>
    <t>4/yr</t>
    <phoneticPr fontId="1" type="noConversion"/>
  </si>
  <si>
    <t>297Y0026</t>
    <phoneticPr fontId="1" type="noConversion"/>
  </si>
  <si>
    <t>714Y0004</t>
    <phoneticPr fontId="1" type="noConversion"/>
  </si>
  <si>
    <t>二十一世纪</t>
    <phoneticPr fontId="1" type="noConversion"/>
  </si>
  <si>
    <t>379Y0002</t>
    <phoneticPr fontId="1" type="noConversion"/>
  </si>
  <si>
    <t>379Y0046</t>
    <phoneticPr fontId="1" type="noConversion"/>
  </si>
  <si>
    <t>420Y0011</t>
    <phoneticPr fontId="1" type="noConversion"/>
  </si>
  <si>
    <t>482Y0002</t>
    <phoneticPr fontId="1" type="noConversion"/>
  </si>
  <si>
    <t>8/yr</t>
    <phoneticPr fontId="1" type="noConversion"/>
  </si>
  <si>
    <t>490Y0001</t>
    <phoneticPr fontId="1" type="noConversion"/>
  </si>
  <si>
    <t>490Y0002</t>
    <phoneticPr fontId="1" type="noConversion"/>
  </si>
  <si>
    <t>714Y0013</t>
    <phoneticPr fontId="1" type="noConversion"/>
  </si>
  <si>
    <t>现代物流</t>
    <phoneticPr fontId="1" type="noConversion"/>
  </si>
  <si>
    <t>717Y0001</t>
    <phoneticPr fontId="1" type="noConversion"/>
  </si>
  <si>
    <t>2/yr</t>
    <phoneticPr fontId="1" type="noConversion"/>
  </si>
  <si>
    <t>738Y0018</t>
    <phoneticPr fontId="1" type="noConversion"/>
  </si>
  <si>
    <t>738Y0049</t>
    <phoneticPr fontId="1" type="noConversion"/>
  </si>
  <si>
    <t>E-ZONE</t>
    <phoneticPr fontId="1" type="noConversion"/>
  </si>
  <si>
    <t>798Y0008</t>
    <phoneticPr fontId="1" type="noConversion"/>
  </si>
  <si>
    <t>名表论坛</t>
    <phoneticPr fontId="1" type="noConversion"/>
  </si>
  <si>
    <t>836Y0001</t>
    <phoneticPr fontId="1" type="noConversion"/>
  </si>
  <si>
    <t>857Y0008</t>
    <phoneticPr fontId="1" type="noConversion"/>
  </si>
  <si>
    <t>857Y0013</t>
    <phoneticPr fontId="1" type="noConversion"/>
  </si>
  <si>
    <t>857Y0018</t>
    <phoneticPr fontId="1" type="noConversion"/>
  </si>
  <si>
    <t>亚洲珠宝</t>
    <phoneticPr fontId="1" type="noConversion"/>
  </si>
  <si>
    <t>857Y0021</t>
    <phoneticPr fontId="1" type="noConversion"/>
  </si>
  <si>
    <t>858Y0001</t>
    <phoneticPr fontId="1" type="noConversion"/>
  </si>
  <si>
    <t>时尚与美</t>
    <phoneticPr fontId="1" type="noConversion"/>
  </si>
  <si>
    <t>858Y0005</t>
    <phoneticPr fontId="1" type="noConversion"/>
  </si>
  <si>
    <t>858Y0012</t>
    <phoneticPr fontId="1" type="noConversion"/>
  </si>
  <si>
    <t>中国宾馆及饮食专刊</t>
    <phoneticPr fontId="1" type="noConversion"/>
  </si>
  <si>
    <t>858Y0013</t>
    <phoneticPr fontId="1" type="noConversion"/>
  </si>
  <si>
    <t>858Y0025</t>
    <phoneticPr fontId="1" type="noConversion"/>
  </si>
  <si>
    <t>858Y0026</t>
    <phoneticPr fontId="1" type="noConversion"/>
  </si>
  <si>
    <t>858Y0029</t>
    <phoneticPr fontId="1" type="noConversion"/>
  </si>
  <si>
    <t>858Y0046</t>
    <phoneticPr fontId="1" type="noConversion"/>
  </si>
  <si>
    <t>玛丽嘉儿</t>
    <phoneticPr fontId="1" type="noConversion"/>
  </si>
  <si>
    <t>858Y0050</t>
    <phoneticPr fontId="1" type="noConversion"/>
  </si>
  <si>
    <t>858Y0101</t>
    <phoneticPr fontId="1" type="noConversion"/>
  </si>
  <si>
    <t>生活情报</t>
    <phoneticPr fontId="1" type="noConversion"/>
  </si>
  <si>
    <t>860Y0012</t>
    <phoneticPr fontId="1" type="noConversion"/>
  </si>
  <si>
    <t>862Y0002</t>
    <phoneticPr fontId="1" type="noConversion"/>
  </si>
  <si>
    <t>862Y0010</t>
    <phoneticPr fontId="1" type="noConversion"/>
  </si>
  <si>
    <t>862Y0011</t>
    <phoneticPr fontId="1" type="noConversion"/>
  </si>
  <si>
    <t>862Y0013</t>
    <phoneticPr fontId="1" type="noConversion"/>
  </si>
  <si>
    <t>873Y0006</t>
    <phoneticPr fontId="1" type="noConversion"/>
  </si>
  <si>
    <t>车主</t>
    <phoneticPr fontId="1" type="noConversion"/>
  </si>
  <si>
    <t>873Y0010</t>
    <phoneticPr fontId="1" type="noConversion"/>
  </si>
  <si>
    <t>澳门日报</t>
    <phoneticPr fontId="1" type="noConversion"/>
  </si>
  <si>
    <t>D03Z0002</t>
    <phoneticPr fontId="1" type="noConversion"/>
  </si>
  <si>
    <t>大众报</t>
    <phoneticPr fontId="1" type="noConversion"/>
  </si>
  <si>
    <t>D03Z0003</t>
    <phoneticPr fontId="1" type="noConversion"/>
  </si>
  <si>
    <t>华侨报</t>
    <phoneticPr fontId="1" type="noConversion"/>
  </si>
  <si>
    <t>D03Z0004</t>
    <phoneticPr fontId="1" type="noConversion"/>
  </si>
  <si>
    <t>市民日报</t>
    <phoneticPr fontId="1" type="noConversion"/>
  </si>
  <si>
    <t>D03Z0017</t>
    <phoneticPr fontId="1" type="noConversion"/>
  </si>
  <si>
    <t>香港·报纸</t>
    <phoneticPr fontId="1" type="noConversion"/>
  </si>
  <si>
    <t>270Y0014</t>
    <phoneticPr fontId="1" type="noConversion"/>
  </si>
  <si>
    <t>7/yr</t>
    <phoneticPr fontId="1" type="noConversion"/>
  </si>
  <si>
    <t>D03Z0018</t>
    <phoneticPr fontId="1" type="noConversion"/>
  </si>
  <si>
    <t>澳门时报</t>
    <phoneticPr fontId="1" type="noConversion"/>
  </si>
  <si>
    <t>200Y0005</t>
    <phoneticPr fontId="1" type="noConversion"/>
  </si>
  <si>
    <t>不定期</t>
    <phoneticPr fontId="1" type="noConversion"/>
  </si>
  <si>
    <t>210Y0002</t>
    <phoneticPr fontId="1" type="noConversion"/>
  </si>
  <si>
    <t>269Y0012</t>
    <phoneticPr fontId="1" type="noConversion"/>
  </si>
  <si>
    <t>290Y0023</t>
    <phoneticPr fontId="1" type="noConversion"/>
  </si>
  <si>
    <t>297Y0009</t>
    <phoneticPr fontId="1" type="noConversion"/>
  </si>
  <si>
    <t>297Y0011</t>
    <phoneticPr fontId="1" type="noConversion"/>
  </si>
  <si>
    <t>297Y0047</t>
    <phoneticPr fontId="1" type="noConversion"/>
  </si>
  <si>
    <t>297Y0201</t>
    <phoneticPr fontId="1" type="noConversion"/>
  </si>
  <si>
    <t>297Y0035</t>
    <phoneticPr fontId="1" type="noConversion"/>
  </si>
  <si>
    <t>东方新地+新假期+新Monday</t>
    <phoneticPr fontId="1" type="noConversion"/>
  </si>
  <si>
    <t>301Y0002</t>
    <phoneticPr fontId="1" type="noConversion"/>
  </si>
  <si>
    <t>480Y0003</t>
    <phoneticPr fontId="1" type="noConversion"/>
  </si>
  <si>
    <t>611Y0004</t>
    <phoneticPr fontId="1" type="noConversion"/>
  </si>
  <si>
    <t>世界医疗器械</t>
    <phoneticPr fontId="1" type="noConversion"/>
  </si>
  <si>
    <t>798Y0013</t>
    <phoneticPr fontId="1" type="noConversion"/>
  </si>
  <si>
    <t>734Y0030</t>
    <phoneticPr fontId="1" type="noConversion"/>
  </si>
  <si>
    <t>857Y0002-1A</t>
    <phoneticPr fontId="1" type="noConversion"/>
  </si>
  <si>
    <t>HKTDC时装精选</t>
    <phoneticPr fontId="1" type="noConversion"/>
  </si>
  <si>
    <t>Asian Hotel and Catering Times
亚洲宾馆与饮食服务</t>
    <phoneticPr fontId="1" type="noConversion"/>
  </si>
  <si>
    <t>Cosmopolitan
大都会</t>
    <phoneticPr fontId="1" type="noConversion"/>
  </si>
  <si>
    <t>Jessica
旭茉</t>
    <phoneticPr fontId="1" type="noConversion"/>
  </si>
  <si>
    <t>ELLE
她</t>
    <phoneticPr fontId="1" type="noConversion"/>
  </si>
  <si>
    <t>858Y0066</t>
    <phoneticPr fontId="1" type="noConversion"/>
  </si>
  <si>
    <t>FuturArc
名筑</t>
    <phoneticPr fontId="1" type="noConversion"/>
  </si>
  <si>
    <t>990Y0054</t>
    <phoneticPr fontId="1" type="noConversion"/>
  </si>
  <si>
    <t>990Y0070</t>
    <phoneticPr fontId="1" type="noConversion"/>
  </si>
  <si>
    <t>文汇报</t>
    <phoneticPr fontId="1" type="noConversion"/>
  </si>
  <si>
    <t>明报</t>
    <phoneticPr fontId="1" type="noConversion"/>
  </si>
  <si>
    <t>星岛日报</t>
    <phoneticPr fontId="1" type="noConversion"/>
  </si>
  <si>
    <t>信报</t>
    <phoneticPr fontId="1" type="noConversion"/>
  </si>
  <si>
    <t>香港商报</t>
    <phoneticPr fontId="1" type="noConversion"/>
  </si>
  <si>
    <t>东方日报</t>
    <phoneticPr fontId="1" type="noConversion"/>
  </si>
  <si>
    <t>经济日报</t>
    <phoneticPr fontId="1" type="noConversion"/>
  </si>
  <si>
    <t>中国文化研究所学报</t>
    <phoneticPr fontId="1" type="noConversion"/>
  </si>
  <si>
    <t>历史人类学学刊</t>
    <phoneticPr fontId="1" type="noConversion"/>
  </si>
  <si>
    <t>中国旅游（中文版）</t>
    <phoneticPr fontId="1" type="noConversion"/>
  </si>
  <si>
    <t>Action Asia./亚洲旅游活动</t>
    <phoneticPr fontId="1" type="noConversion"/>
  </si>
  <si>
    <t>U Magazine</t>
    <phoneticPr fontId="1" type="noConversion"/>
  </si>
  <si>
    <t>福布斯（中文版）</t>
    <phoneticPr fontId="1" type="noConversion"/>
  </si>
  <si>
    <t>台商</t>
    <phoneticPr fontId="1" type="noConversion"/>
  </si>
  <si>
    <t>资本</t>
    <phoneticPr fontId="1" type="noConversion"/>
  </si>
  <si>
    <t>Asset, The/财源杂志</t>
    <phoneticPr fontId="1" type="noConversion"/>
  </si>
  <si>
    <t>A PLUS/香港会计师</t>
    <phoneticPr fontId="1" type="noConversion"/>
  </si>
  <si>
    <t>指标（中英文对照）</t>
    <phoneticPr fontId="1" type="noConversion"/>
  </si>
  <si>
    <t>亚洲金融</t>
    <phoneticPr fontId="1" type="noConversion"/>
  </si>
  <si>
    <t>iMONEY/智富杂志</t>
    <phoneticPr fontId="1" type="noConversion"/>
  </si>
  <si>
    <t>资本才俊+资本企业家</t>
    <phoneticPr fontId="1" type="noConversion"/>
  </si>
  <si>
    <t>资本一周 Capital Weekly</t>
    <phoneticPr fontId="1" type="noConversion"/>
  </si>
  <si>
    <t>世界经理人</t>
    <phoneticPr fontId="1" type="noConversion"/>
  </si>
  <si>
    <t>香港政府宪报</t>
    <phoneticPr fontId="1" type="noConversion"/>
  </si>
  <si>
    <t>凤凰周刊</t>
    <phoneticPr fontId="1" type="noConversion"/>
  </si>
  <si>
    <t>牛奶/MILK</t>
    <phoneticPr fontId="1" type="noConversion"/>
  </si>
  <si>
    <t>Esquire/君子</t>
    <phoneticPr fontId="1" type="noConversion"/>
  </si>
  <si>
    <t>Aniwave 动漫狂热</t>
    <phoneticPr fontId="1" type="noConversion"/>
  </si>
  <si>
    <t>爆笑王双周刊</t>
    <phoneticPr fontId="1" type="noConversion"/>
  </si>
  <si>
    <t>儿童快报周刊</t>
    <phoneticPr fontId="1" type="noConversion"/>
  </si>
  <si>
    <t>粤剧曲艺月刊</t>
    <phoneticPr fontId="1" type="noConversion"/>
  </si>
  <si>
    <t>戏曲之旅</t>
    <phoneticPr fontId="1" type="noConversion"/>
  </si>
  <si>
    <t>世界广播电视</t>
    <phoneticPr fontId="1" type="noConversion"/>
  </si>
  <si>
    <t>Global Sources Gifts &amp; Premiums.
全球资源：礼品与赠品</t>
    <phoneticPr fontId="1" type="noConversion"/>
  </si>
  <si>
    <t>Global Sources Home Products
全球资源：家庭用品</t>
    <phoneticPr fontId="1" type="noConversion"/>
  </si>
  <si>
    <t>春秋杂志</t>
    <phoneticPr fontId="1" type="noConversion"/>
  </si>
  <si>
    <t>Space
空间</t>
    <phoneticPr fontId="1" type="noConversion"/>
  </si>
  <si>
    <t>Building Journal (Hong Kong)
建筑</t>
    <phoneticPr fontId="1" type="noConversion"/>
  </si>
  <si>
    <r>
      <t>852</t>
    </r>
    <r>
      <rPr>
        <sz val="9"/>
        <color indexed="8"/>
        <rFont val="Adobe 黑体 Std R"/>
        <family val="2"/>
        <charset val="128"/>
      </rPr>
      <t>Y0004</t>
    </r>
    <phoneticPr fontId="1" type="noConversion"/>
  </si>
  <si>
    <r>
      <t>860Y00</t>
    </r>
    <r>
      <rPr>
        <sz val="9"/>
        <color indexed="8"/>
        <rFont val="Adobe 黑体 Std R"/>
        <family val="2"/>
        <charset val="128"/>
      </rPr>
      <t>05</t>
    </r>
    <phoneticPr fontId="1" type="noConversion"/>
  </si>
  <si>
    <r>
      <t>Standard/</t>
    </r>
    <r>
      <rPr>
        <sz val="10"/>
        <color indexed="8"/>
        <rFont val="Adobe 黑体 Std R"/>
        <family val="2"/>
        <charset val="128"/>
      </rPr>
      <t>虎报</t>
    </r>
    <phoneticPr fontId="1" type="noConversion"/>
  </si>
  <si>
    <r>
      <rPr>
        <sz val="10"/>
        <color indexed="8"/>
        <rFont val="Adobe 黑体 Std R"/>
        <family val="2"/>
        <charset val="128"/>
      </rPr>
      <t>选择/Choice Magazine</t>
    </r>
    <phoneticPr fontId="1" type="noConversion"/>
  </si>
  <si>
    <r>
      <rPr>
        <sz val="10"/>
        <color indexed="8"/>
        <rFont val="Adobe 黑体 Std R"/>
        <family val="2"/>
        <charset val="128"/>
      </rPr>
      <t>经济一周/Economic digest</t>
    </r>
    <phoneticPr fontId="1" type="noConversion"/>
  </si>
  <si>
    <r>
      <rPr>
        <sz val="10"/>
        <color indexed="8"/>
        <rFont val="Adobe 黑体 Std R"/>
        <family val="2"/>
        <charset val="128"/>
      </rPr>
      <t>财富（中文版）/Fortune</t>
    </r>
    <phoneticPr fontId="1" type="noConversion"/>
  </si>
  <si>
    <r>
      <rPr>
        <sz val="10"/>
        <color indexed="8"/>
        <rFont val="Adobe 黑体 Std R"/>
        <family val="2"/>
        <charset val="128"/>
      </rPr>
      <t>香港之窗</t>
    </r>
    <phoneticPr fontId="1" type="noConversion"/>
  </si>
  <si>
    <r>
      <t>TVB</t>
    </r>
    <r>
      <rPr>
        <sz val="10"/>
        <color indexed="8"/>
        <rFont val="Adobe 黑体 Std R"/>
        <family val="2"/>
        <charset val="128"/>
      </rPr>
      <t>周刊</t>
    </r>
    <phoneticPr fontId="1" type="noConversion"/>
  </si>
  <si>
    <r>
      <t xml:space="preserve">OURS </t>
    </r>
    <r>
      <rPr>
        <sz val="10"/>
        <color indexed="8"/>
        <rFont val="Adobe 黑体 Std R"/>
        <family val="2"/>
        <charset val="128"/>
      </rPr>
      <t>妈妈宝宝</t>
    </r>
    <phoneticPr fontId="1" type="noConversion"/>
  </si>
  <si>
    <r>
      <t>学前 &amp;</t>
    </r>
    <r>
      <rPr>
        <sz val="10"/>
        <color indexed="8"/>
        <rFont val="Adobe 黑体 Std R"/>
        <family val="2"/>
        <charset val="128"/>
      </rPr>
      <t xml:space="preserve"> 亲子</t>
    </r>
    <phoneticPr fontId="1" type="noConversion"/>
  </si>
  <si>
    <r>
      <rPr>
        <sz val="10"/>
        <color indexed="8"/>
        <rFont val="Adobe 黑体 Std R"/>
        <family val="2"/>
        <charset val="128"/>
      </rPr>
      <t>中国高尔夫/China golf</t>
    </r>
    <phoneticPr fontId="1" type="noConversion"/>
  </si>
  <si>
    <r>
      <t>Arts of Asia</t>
    </r>
    <r>
      <rPr>
        <sz val="10"/>
        <color indexed="8"/>
        <rFont val="Adobe 黑体 Std R"/>
        <family val="2"/>
        <charset val="128"/>
      </rPr>
      <t>/亚洲艺术</t>
    </r>
    <phoneticPr fontId="1" type="noConversion"/>
  </si>
  <si>
    <r>
      <t>东方艺术品</t>
    </r>
    <r>
      <rPr>
        <sz val="10"/>
        <color indexed="8"/>
        <rFont val="Adobe 黑体 Std R"/>
        <family val="2"/>
        <charset val="128"/>
      </rPr>
      <t xml:space="preserve"> /Orientations</t>
    </r>
    <phoneticPr fontId="1" type="noConversion"/>
  </si>
  <si>
    <r>
      <t>星岛电脑广场</t>
    </r>
    <r>
      <rPr>
        <sz val="10"/>
        <color indexed="8"/>
        <rFont val="Adobe 黑体 Std R"/>
        <family val="2"/>
        <charset val="128"/>
      </rPr>
      <t xml:space="preserve">  PC Market</t>
    </r>
    <phoneticPr fontId="1" type="noConversion"/>
  </si>
  <si>
    <r>
      <rPr>
        <sz val="10"/>
        <color indexed="8"/>
        <rFont val="Adobe 黑体 Std R"/>
        <family val="2"/>
        <charset val="128"/>
      </rPr>
      <t>名表传奇/WATCH REPORT</t>
    </r>
    <phoneticPr fontId="1" type="noConversion"/>
  </si>
  <si>
    <r>
      <rPr>
        <sz val="10"/>
        <color indexed="8"/>
        <rFont val="Adobe 黑体 Std R"/>
        <family val="2"/>
        <charset val="128"/>
      </rPr>
      <t>酒经/Wine Now</t>
    </r>
    <phoneticPr fontId="1" type="noConversion"/>
  </si>
  <si>
    <r>
      <t>皮具及袋类精选/</t>
    </r>
    <r>
      <rPr>
        <sz val="10"/>
        <color indexed="8"/>
        <rFont val="Adobe 黑体 Std R"/>
        <family val="2"/>
        <charset val="128"/>
      </rPr>
      <t>Hong Kong Leather Goods &amp; Bags.</t>
    </r>
    <phoneticPr fontId="1" type="noConversion"/>
  </si>
  <si>
    <r>
      <t>香港珠宝/</t>
    </r>
    <r>
      <rPr>
        <sz val="10"/>
        <color indexed="8"/>
        <rFont val="Adobe 黑体 Std R"/>
        <family val="2"/>
        <charset val="128"/>
      </rPr>
      <t>Hong Kong Jewellery</t>
    </r>
    <phoneticPr fontId="1" type="noConversion"/>
  </si>
  <si>
    <r>
      <t>机动世界/</t>
    </r>
    <r>
      <rPr>
        <sz val="10"/>
        <color indexed="8"/>
        <rFont val="Adobe 黑体 Std R"/>
        <family val="2"/>
        <charset val="128"/>
      </rPr>
      <t>WORLD CLUB</t>
    </r>
    <phoneticPr fontId="1" type="noConversion"/>
  </si>
  <si>
    <r>
      <t>世界流行配饰/</t>
    </r>
    <r>
      <rPr>
        <sz val="10"/>
        <rFont val="Adobe 黑体 Std R"/>
        <family val="2"/>
        <charset val="128"/>
      </rPr>
      <t>Global Sources Fashion Accessories</t>
    </r>
    <phoneticPr fontId="1" type="noConversion"/>
  </si>
  <si>
    <r>
      <t>H</t>
    </r>
    <r>
      <rPr>
        <sz val="10"/>
        <color indexed="8"/>
        <rFont val="Adobe 黑体 Std R"/>
        <family val="2"/>
        <charset val="128"/>
      </rPr>
      <t>arper's Bazaar
时尚芭莎</t>
    </r>
    <phoneticPr fontId="1" type="noConversion"/>
  </si>
  <si>
    <r>
      <t>Men's Uno</t>
    </r>
    <r>
      <rPr>
        <sz val="10"/>
        <color indexed="8"/>
        <rFont val="Adobe 黑体 Std R"/>
        <family val="2"/>
        <charset val="128"/>
      </rPr>
      <t xml:space="preserve">
男人志</t>
    </r>
    <phoneticPr fontId="1" type="noConversion"/>
  </si>
  <si>
    <r>
      <rPr>
        <sz val="10"/>
        <color indexed="8"/>
        <rFont val="Adobe 黑体 Std R"/>
        <family val="2"/>
        <charset val="128"/>
      </rPr>
      <t>摩登家庭</t>
    </r>
    <phoneticPr fontId="1" type="noConversion"/>
  </si>
  <si>
    <r>
      <rPr>
        <sz val="10"/>
        <color indexed="8"/>
        <rFont val="Adobe 黑体 Std R"/>
        <family val="2"/>
        <charset val="128"/>
      </rPr>
      <t>雅舍</t>
    </r>
    <phoneticPr fontId="1" type="noConversion"/>
  </si>
  <si>
    <r>
      <rPr>
        <sz val="10"/>
        <color indexed="8"/>
        <rFont val="Adobe 黑体 Std R"/>
        <family val="2"/>
        <charset val="128"/>
      </rPr>
      <t>美好家居</t>
    </r>
    <phoneticPr fontId="1" type="noConversion"/>
  </si>
  <si>
    <r>
      <t xml:space="preserve">Hinge Magazine
</t>
    </r>
    <r>
      <rPr>
        <sz val="10"/>
        <color indexed="8"/>
        <rFont val="Adobe 黑体 Std R"/>
        <family val="2"/>
        <charset val="128"/>
      </rPr>
      <t>建筑与室内设计</t>
    </r>
    <phoneticPr fontId="1" type="noConversion"/>
  </si>
  <si>
    <r>
      <rPr>
        <sz val="10"/>
        <color indexed="8"/>
        <rFont val="Adobe 黑体 Std R"/>
        <family val="2"/>
        <charset val="128"/>
      </rPr>
      <t>车王（附送HIM）</t>
    </r>
    <phoneticPr fontId="1" type="noConversion"/>
  </si>
  <si>
    <r>
      <t xml:space="preserve">South China Morning Post
</t>
    </r>
    <r>
      <rPr>
        <sz val="10"/>
        <color indexed="8"/>
        <rFont val="Adobe 黑体 Std R"/>
        <family val="2"/>
        <charset val="128"/>
      </rPr>
      <t>南华早报</t>
    </r>
    <phoneticPr fontId="1" type="noConversion"/>
  </si>
  <si>
    <r>
      <t xml:space="preserve">South China Morning Post
</t>
    </r>
    <r>
      <rPr>
        <sz val="10"/>
        <color indexed="8"/>
        <rFont val="Adobe 黑体 Std R"/>
        <family val="2"/>
        <charset val="128"/>
      </rPr>
      <t>南华早报 （星期六日版）</t>
    </r>
    <phoneticPr fontId="1" type="noConversion"/>
  </si>
  <si>
    <t>Business Traveller
商务旅游者（英文版）</t>
    <phoneticPr fontId="1" type="noConversion"/>
  </si>
  <si>
    <r>
      <t xml:space="preserve">Business Traveller China
</t>
    </r>
    <r>
      <rPr>
        <sz val="10"/>
        <color indexed="8"/>
        <rFont val="Adobe 黑体 Std R"/>
        <family val="2"/>
        <charset val="128"/>
      </rPr>
      <t>商旅</t>
    </r>
    <phoneticPr fontId="1" type="noConversion"/>
  </si>
  <si>
    <t>Hong Kong Entrepreneur
企业雄才</t>
    <phoneticPr fontId="1" type="noConversion"/>
  </si>
  <si>
    <r>
      <t xml:space="preserve">香港对外贸易
</t>
    </r>
    <r>
      <rPr>
        <sz val="10"/>
        <color indexed="8"/>
        <rFont val="Adobe 黑体 Std R"/>
        <family val="2"/>
        <charset val="128"/>
      </rPr>
      <t>Hong Kong External Trade</t>
    </r>
    <phoneticPr fontId="1" type="noConversion"/>
  </si>
  <si>
    <t>Hong Kong Law Journal Ltd
香港法律学刊</t>
    <phoneticPr fontId="1" type="noConversion"/>
  </si>
  <si>
    <t>报导国际、内地和香港的政治、经济和时事</t>
    <phoneticPr fontId="1" type="noConversion"/>
  </si>
  <si>
    <t>香港著名英文商业报纸之一</t>
    <phoneticPr fontId="1" type="noConversion"/>
  </si>
  <si>
    <t>香港著名英文商业报纸之一，周六日版提供较多消费和休闲方面的资讯</t>
    <phoneticPr fontId="1" type="noConversion"/>
  </si>
  <si>
    <t>香港著名英文报纸之一，周日休报</t>
    <phoneticPr fontId="1" type="noConversion"/>
  </si>
  <si>
    <t>香港知识分子爱看的中文报纸</t>
    <phoneticPr fontId="1" type="noConversion"/>
  </si>
  <si>
    <t>香港中产阶级的报纸，地产、广告信息最多</t>
    <phoneticPr fontId="1" type="noConversion"/>
  </si>
  <si>
    <t>重点报导国际、内地与香港政经新闻、财经和经营管理</t>
    <phoneticPr fontId="1" type="noConversion"/>
  </si>
  <si>
    <t>香港发行最大的中文报纸，贴近港人生活的市民报</t>
    <phoneticPr fontId="1" type="noConversion"/>
  </si>
  <si>
    <t>丰富、及时的世界财经信息，周日休刊</t>
    <phoneticPr fontId="1" type="noConversion"/>
  </si>
  <si>
    <t>刊载有关中国人文科学与社会科学研究方面的纯学术论文及书评</t>
    <phoneticPr fontId="1" type="noConversion"/>
  </si>
  <si>
    <t>香港科技大学华南研究中心出版，关于人类历史进程的刊物</t>
    <phoneticPr fontId="1" type="noConversion"/>
  </si>
  <si>
    <t>介绍中内地地的著名风景区、旅游胜地、风土人情</t>
    <phoneticPr fontId="1" type="noConversion"/>
  </si>
  <si>
    <t>介绍香港及世界各地旅游业概况、及与之相关商业行情</t>
    <phoneticPr fontId="1" type="noConversion"/>
  </si>
  <si>
    <t>讲述商务旅行的概况</t>
    <phoneticPr fontId="1" type="noConversion"/>
  </si>
  <si>
    <t>介绍亚洲各国旅游景观、气候、设施、交通、费用、生活等活动（英文）</t>
    <phoneticPr fontId="1" type="noConversion"/>
  </si>
  <si>
    <t>主要介绍最新旅游行情，时装信息、饮食及美容</t>
    <phoneticPr fontId="1" type="noConversion"/>
  </si>
  <si>
    <t>报导、评论香港、内地经济发展趋势</t>
    <phoneticPr fontId="1" type="noConversion"/>
  </si>
  <si>
    <t>对家用电器、日用品、和食品的质量和性能进行比较实验，发表评论、报告</t>
    <phoneticPr fontId="1" type="noConversion"/>
  </si>
  <si>
    <t>报导香港及世界每周财经、股票、黄金、期货</t>
    <phoneticPr fontId="1" type="noConversion"/>
  </si>
  <si>
    <t>介绍各国经济与商业的刊物</t>
    <phoneticPr fontId="1" type="noConversion"/>
  </si>
  <si>
    <t>唯一行销两岸四地，是了解台商、沟通政府、把握商情的重要资讯平台</t>
    <phoneticPr fontId="1" type="noConversion"/>
  </si>
  <si>
    <t>介绍世界各大工商金融企业的管理经验与成败，发布全球500强企业排行榜</t>
    <phoneticPr fontId="1" type="noConversion"/>
  </si>
  <si>
    <t>反映香港、内地海外经济文化现状及发展，介绍成功人士事迹</t>
    <phoneticPr fontId="1" type="noConversion"/>
  </si>
  <si>
    <t>香港中华厂商联合会出版的刊物，主要介绍大陆和香港的工商界活动和动态大部分文章为中英文对照</t>
    <phoneticPr fontId="1" type="noConversion"/>
  </si>
  <si>
    <t>香港政府统计处刊物，公布进出口，转口贸易，不定期中英对照</t>
    <phoneticPr fontId="1" type="noConversion"/>
  </si>
  <si>
    <t>刊载香港金融、股市、房地产信息；介绍企业集团资信材料和企业家成功经验</t>
    <phoneticPr fontId="1" type="noConversion"/>
  </si>
  <si>
    <t>刊载有关金融、证券、投资、信贷、电子商务及全球经济形势等方面的文章</t>
    <phoneticPr fontId="1" type="noConversion"/>
  </si>
  <si>
    <t>香港会计师公会出版的月刊，刊载关于经济和会计学方面的文章</t>
    <phoneticPr fontId="1" type="noConversion"/>
  </si>
  <si>
    <t>详细介绍亚洲各项投资基金，新兴股票潜力及投资基金的成功原因</t>
    <phoneticPr fontId="1" type="noConversion"/>
  </si>
  <si>
    <t>刊登有关亚洲金融投资、证券、信贷等方面的文章</t>
    <phoneticPr fontId="1" type="noConversion"/>
  </si>
  <si>
    <t>内容以投资及中国财经资讯为主，同时兼及股市、基金和理财等多元化题材</t>
    <phoneticPr fontId="1" type="noConversion"/>
  </si>
  <si>
    <t>成功企业家现身说法分享心得，展现成功人士工作与生活的世界</t>
    <phoneticPr fontId="1" type="noConversion"/>
  </si>
  <si>
    <t>刊登香港金融业、股市、房地产信息，报道经济及时事新闻</t>
    <phoneticPr fontId="1" type="noConversion"/>
  </si>
  <si>
    <t>介绍管理理念和经验，个案研究和观念交流</t>
    <phoneticPr fontId="1" type="noConversion"/>
  </si>
  <si>
    <t>明报每月综述</t>
    <phoneticPr fontId="1" type="noConversion"/>
  </si>
  <si>
    <t>政治时事、社会问题和人物传记，及其评论</t>
    <phoneticPr fontId="1" type="noConversion"/>
  </si>
  <si>
    <t>关心两岸三地政治文化的时事评述</t>
    <phoneticPr fontId="1" type="noConversion"/>
  </si>
  <si>
    <t>评论社会、政治、时事，主要报导海外华人和社团的活动等</t>
    <phoneticPr fontId="1" type="noConversion"/>
  </si>
  <si>
    <t>每月财经信息综述</t>
    <phoneticPr fontId="1" type="noConversion"/>
  </si>
  <si>
    <t>综合性刊物，旨在沟通内地与香港间的信息，保持香港的稳定繁荣</t>
    <phoneticPr fontId="1" type="noConversion"/>
  </si>
  <si>
    <t>刊登论述文章、译文、文学评论和随笔</t>
    <phoneticPr fontId="1" type="noConversion"/>
  </si>
  <si>
    <t>香港娱乐圈风情，衣食住行资讯和休假旅游指南，港人生活的消遣刊物</t>
    <phoneticPr fontId="1" type="noConversion"/>
  </si>
  <si>
    <t>文化氛围较强的刊物</t>
    <phoneticPr fontId="1" type="noConversion"/>
  </si>
  <si>
    <t>追踪港台明星、关注港人焦点娱乐刊物</t>
    <phoneticPr fontId="1" type="noConversion"/>
  </si>
  <si>
    <t>两岸三地政治经济文化评论</t>
    <phoneticPr fontId="1" type="noConversion"/>
  </si>
  <si>
    <t>公布香港特别行政区政府各部门已做和将做的公务，内容广泛，以中、英文对照刊载</t>
    <phoneticPr fontId="1" type="noConversion"/>
  </si>
  <si>
    <t>刊载法律问题的评论文章、注释、案例评议等（英文）</t>
    <phoneticPr fontId="1" type="noConversion"/>
  </si>
  <si>
    <t>向海外法律界人士和投资者、工人商业者介绍中国立法、司法、法律服务及法学研究等情况（中英对照）</t>
    <phoneticPr fontId="1" type="noConversion"/>
  </si>
  <si>
    <t>香港凤凰卫视有限公司创办的刊物，内容丰富多采、生动活泼</t>
    <phoneticPr fontId="1" type="noConversion"/>
  </si>
  <si>
    <t>包括宠物品种介绍、宠物用品、猫狗美容、宠物衣食住行等</t>
    <phoneticPr fontId="1" type="noConversion"/>
  </si>
  <si>
    <t>报道影视、音乐和体坛明星，以及男女时装、美容、化妆、饮食、购物、健身等方面的知识和流行资讯，图片很多</t>
    <phoneticPr fontId="1" type="noConversion"/>
  </si>
  <si>
    <t>刊登新婚衣着照片，兼议婚礼、婚宴、婚旅、混应生活和持久情谊</t>
    <phoneticPr fontId="1" type="noConversion"/>
  </si>
  <si>
    <t>香港著名男士品位杂志，崇尚艺术文化品位</t>
    <phoneticPr fontId="1" type="noConversion"/>
  </si>
  <si>
    <t>香港无线电视TVB台旗下娱乐刊物</t>
    <phoneticPr fontId="1" type="noConversion"/>
  </si>
  <si>
    <t>介绍动漫画流行信息的杂志</t>
    <phoneticPr fontId="1" type="noConversion"/>
  </si>
  <si>
    <t>搞笑漫画杂志</t>
    <phoneticPr fontId="1" type="noConversion"/>
  </si>
  <si>
    <t>香港销量很大的育婴杂志，适合0-4岁幼儿之父母阅读</t>
    <phoneticPr fontId="1" type="noConversion"/>
  </si>
  <si>
    <t>50位幼教专家参与编辑的教育杂志，适合3-12岁儿童家长及教育工作者阅读</t>
    <phoneticPr fontId="1" type="noConversion"/>
  </si>
  <si>
    <t>适合5-12岁儿童阅读的刊物，知识和趣味性图文并茂</t>
    <phoneticPr fontId="1" type="noConversion"/>
  </si>
  <si>
    <t>少年漫画读物，内设Q版大电影、数码西游、十万个为什么、成语故事等</t>
    <phoneticPr fontId="1" type="noConversion"/>
  </si>
  <si>
    <t>中国高尔夫协会主办的专业高尔夫杂志</t>
    <phoneticPr fontId="1" type="noConversion"/>
  </si>
  <si>
    <t>刊载文史、人物传记、政坛野史内幕</t>
    <phoneticPr fontId="1" type="noConversion"/>
  </si>
  <si>
    <t>介绍、评论香港城市生活动态，涉及时装、饮食、美化、政治、社会、新闻、文化及生活方式等</t>
    <phoneticPr fontId="1" type="noConversion"/>
  </si>
  <si>
    <t>介绍亚洲国家和地区的文物、古董、现代艺术作品和艺术家（英文）</t>
    <phoneticPr fontId="1" type="noConversion"/>
  </si>
  <si>
    <t>介绍亚洲地区的绘画、陶瓷、古文物等艺术品及有关史料</t>
    <phoneticPr fontId="1" type="noConversion"/>
  </si>
  <si>
    <t>全数码设计专业杂志</t>
    <phoneticPr fontId="1" type="noConversion"/>
  </si>
  <si>
    <t>华人基督教联合会主办，报导教会活动，传播教义</t>
    <phoneticPr fontId="1" type="noConversion"/>
  </si>
  <si>
    <t>天主教香港教区主办，报导宗教界活动，宣传宗教思想（小报型）</t>
    <phoneticPr fontId="1" type="noConversion"/>
  </si>
  <si>
    <t>以多元化角度提供粤剧资讯，适合粤剧戏曲爱好者</t>
    <phoneticPr fontId="1" type="noConversion"/>
  </si>
  <si>
    <t>介绍现今和以往的戏曲轶事</t>
    <phoneticPr fontId="1" type="noConversion"/>
  </si>
  <si>
    <t>向医疗卫生专业人士介绍国际、国内最新的医疗器械技术和信息</t>
    <phoneticPr fontId="1" type="noConversion"/>
  </si>
  <si>
    <t>提供有效的国际经营管理理论和方法，以培养管理人员的竞争意识和才干，主要栏目有管理理论、案例分析、个人发展、技术与管理等</t>
    <phoneticPr fontId="1" type="noConversion"/>
  </si>
  <si>
    <t>以广告形式介绍用于各类食品、手表、珠宝、眼镜、玩具等类商品的包装制品、包装材料，包装材料，包装机械和包装服务中英文对照</t>
    <phoneticPr fontId="1" type="noConversion"/>
  </si>
  <si>
    <t>介绍广播电视技术与设备,提供产品介绍、厂商信息等。亦有论文选译。</t>
    <phoneticPr fontId="1" type="noConversion"/>
  </si>
  <si>
    <t>电脑、手机等数码产品专门杂志，专业评测最新产品，专家剖析业界最新动向</t>
    <phoneticPr fontId="1" type="noConversion"/>
  </si>
  <si>
    <t>介绍计算机硬软件、数字产品（手机、照相机、摄像机、音响设备等）以及配件</t>
    <phoneticPr fontId="1" type="noConversion"/>
  </si>
  <si>
    <t>汇萃各国知名品牌钟表最新资讯，交流购买、收藏和鉴赏钟表经验的读物，可读性强，信息面广</t>
    <phoneticPr fontId="1" type="noConversion"/>
  </si>
  <si>
    <t>介绍名表，辟有名表盛事、名表展、名表新品、名表档案等栏目</t>
    <phoneticPr fontId="1" type="noConversion"/>
  </si>
  <si>
    <t>介绍世界各地的酒和酒文化，名酒大赛，酒市行情等</t>
    <phoneticPr fontId="1" type="noConversion"/>
  </si>
  <si>
    <t>介绍得港皮具、皮贷新产品，彩印，英文出版</t>
    <phoneticPr fontId="1" type="noConversion"/>
  </si>
  <si>
    <t>介绍亚洲地区生产的礼品、奖品、文体用品、装饰用配件等，刊载产品和市场分析等方面的报告（英文）</t>
    <phoneticPr fontId="1" type="noConversion"/>
  </si>
  <si>
    <t>介绍亚洲地区生产的家用陈设品和家用器具等,刊载产品和市场分析等方面的报告（英文）</t>
    <phoneticPr fontId="1" type="noConversion"/>
  </si>
  <si>
    <t>刊登珠宝饰品的彩色广告，介绍其制作、批发、零售和出口动态中英文对照</t>
    <phoneticPr fontId="1" type="noConversion"/>
  </si>
  <si>
    <t>综合模型月刊，内容涉及模型制作技术、模型技术发展动态等等</t>
    <phoneticPr fontId="1" type="noConversion"/>
  </si>
  <si>
    <t>供珠宝的进口、出口、批发、零售和制造厂商阅览的中文杂志</t>
    <phoneticPr fontId="1" type="noConversion"/>
  </si>
  <si>
    <t>介绍世界各地最新最流行的配件首饰（英文）</t>
    <phoneticPr fontId="1" type="noConversion"/>
  </si>
  <si>
    <t>向青年女性介绍流行的服饰与化妆，图片为主，文字较少，广告很多，印刷精美</t>
    <phoneticPr fontId="1" type="noConversion"/>
  </si>
  <si>
    <t>介绍香港最新时装及名设计师的作品，包括针织、丝绸、皮革、牛仔等（英文）</t>
    <phoneticPr fontId="1" type="noConversion"/>
  </si>
  <si>
    <t>介绍内地外旅游酒店的建设投资管理使用和产品（中英文）</t>
    <phoneticPr fontId="1" type="noConversion"/>
  </si>
  <si>
    <t>介绍亚洲各地饭店和餐馆业的经营、服务技术和设备（英文）</t>
    <phoneticPr fontId="1" type="noConversion"/>
  </si>
  <si>
    <t>介绍妇女流行时装、结婚礼服、礼品样式、生活美化和服饰</t>
    <phoneticPr fontId="1" type="noConversion"/>
  </si>
  <si>
    <t>时尚女性指南、礼仪时装、生活美化和结婚礼服等</t>
    <phoneticPr fontId="1" type="noConversion"/>
  </si>
  <si>
    <t>介绍妇女生活时尚，设计服饰、美容化妆和家务等，优秀的女性时尚休闲类杂志</t>
    <phoneticPr fontId="1" type="noConversion"/>
  </si>
  <si>
    <t>法国著名妇女杂志的香港中文版</t>
    <phoneticPr fontId="1" type="noConversion"/>
  </si>
  <si>
    <t>香港高销量女性月刊刊载美容、美发、时装与配饰、娱乐与休闲、美食介绍</t>
    <phoneticPr fontId="1" type="noConversion"/>
  </si>
  <si>
    <t>香港针对男性的潮流资讯杂志</t>
    <phoneticPr fontId="1" type="noConversion"/>
  </si>
  <si>
    <t>介绍健康生活产品、保健、中药饮食、旅游等</t>
    <phoneticPr fontId="1" type="noConversion"/>
  </si>
  <si>
    <t>介绍建筑和室内设计的专业杂志（英文）</t>
    <phoneticPr fontId="1" type="noConversion"/>
  </si>
  <si>
    <t>介绍香港新建筑物的设计和技术报导建筑市场和行业动态（英文）</t>
    <phoneticPr fontId="1" type="noConversion"/>
  </si>
  <si>
    <t>刊载内地和港澳最优秀的设计作品，摘录亚洲各国和欧美等地的出色作品（英文）</t>
    <phoneticPr fontId="1" type="noConversion"/>
  </si>
  <si>
    <t>介绍西式、中式和中西融汇式的家庭布置和装饰方法的住宅室内设计杂志</t>
    <phoneticPr fontId="1" type="noConversion"/>
  </si>
  <si>
    <t>雅士现代居住参考</t>
    <phoneticPr fontId="1" type="noConversion"/>
  </si>
  <si>
    <t>美化居住环境、全新设计理念的杂志</t>
    <phoneticPr fontId="1" type="noConversion"/>
  </si>
  <si>
    <t>专业的、追求完美的建筑与室内设计展示</t>
    <phoneticPr fontId="1" type="noConversion"/>
  </si>
  <si>
    <t>介绍欧美和日本生产的新车，市场和动态</t>
    <phoneticPr fontId="1" type="noConversion"/>
  </si>
  <si>
    <t>介绍各种用途的汽车和厂家</t>
    <phoneticPr fontId="1" type="noConversion"/>
  </si>
  <si>
    <t>报道经济文化、市场动态和内地新闻；文体、娱乐旅游等等</t>
    <phoneticPr fontId="1" type="noConversion"/>
  </si>
  <si>
    <t>澳门出版的中文报纸，</t>
    <phoneticPr fontId="1" type="noConversion"/>
  </si>
  <si>
    <t>澳门出版的中文报纸</t>
    <phoneticPr fontId="1" type="noConversion"/>
  </si>
  <si>
    <t>报道当地时事和社会新闻</t>
    <phoneticPr fontId="1" type="noConversion"/>
  </si>
  <si>
    <t>立足澳门本土的第一家经济生活类报纸</t>
    <phoneticPr fontId="1" type="noConversion"/>
  </si>
  <si>
    <t>秉承爱国爱澳，拥护“一国两制”的宗旨，立足澳门本土，辐射珠三角，为澳门市民提供全方位资讯的综合类报纸</t>
    <phoneticPr fontId="1" type="noConversion"/>
  </si>
  <si>
    <r>
      <t>香港包装</t>
    </r>
    <r>
      <rPr>
        <sz val="10"/>
        <color indexed="8"/>
        <rFont val="Adobe 黑体 Std R"/>
        <family val="2"/>
        <charset val="128"/>
      </rPr>
      <t xml:space="preserve">
Hong Kong Packaging</t>
    </r>
    <phoneticPr fontId="1" type="noConversion"/>
  </si>
  <si>
    <r>
      <t>12</t>
    </r>
    <r>
      <rPr>
        <sz val="10"/>
        <color indexed="8"/>
        <rFont val="Adobe 黑体 Std R"/>
        <family val="2"/>
        <charset val="128"/>
      </rPr>
      <t>/yr</t>
    </r>
    <phoneticPr fontId="1" type="noConversion"/>
  </si>
  <si>
    <r>
      <t>26</t>
    </r>
    <r>
      <rPr>
        <sz val="10"/>
        <color indexed="8"/>
        <rFont val="Adobe 黑体 Std R"/>
        <family val="2"/>
        <charset val="128"/>
      </rPr>
      <t>/yr</t>
    </r>
    <phoneticPr fontId="1" type="noConversion"/>
  </si>
  <si>
    <r>
      <rPr>
        <sz val="10"/>
        <color indexed="8"/>
        <rFont val="Adobe 黑体 Std R"/>
        <family val="2"/>
        <charset val="128"/>
      </rPr>
      <t>12/yr</t>
    </r>
    <phoneticPr fontId="1" type="noConversion"/>
  </si>
  <si>
    <r>
      <t>1</t>
    </r>
    <r>
      <rPr>
        <sz val="10"/>
        <color indexed="8"/>
        <rFont val="Adobe 黑体 Std R"/>
        <family val="2"/>
        <charset val="128"/>
      </rPr>
      <t>2/yr</t>
    </r>
    <phoneticPr fontId="1" type="noConversion"/>
  </si>
  <si>
    <t>国际设计家连网/IDN（香港版）</t>
    <phoneticPr fontId="1" type="noConversion"/>
  </si>
  <si>
    <t>文学、艺术、音乐、宗教</t>
    <phoneticPr fontId="1" type="noConversion"/>
  </si>
  <si>
    <t>政论、时事、社会学、法律、司法</t>
    <phoneticPr fontId="1" type="noConversion"/>
  </si>
  <si>
    <t>经济、金融、贸易、商业</t>
    <phoneticPr fontId="1" type="noConversion"/>
  </si>
  <si>
    <t>香港·期刊 — 社会科学、地理、旅游</t>
    <phoneticPr fontId="1" type="noConversion"/>
  </si>
  <si>
    <t>香港著名财经中文报纸之一，周日休刊</t>
    <phoneticPr fontId="1" type="noConversion"/>
  </si>
  <si>
    <t>澳门·报纸、期刊</t>
    <phoneticPr fontId="1" type="noConversion"/>
  </si>
  <si>
    <t>时尚、食品、轻工业、土木建筑、汽车</t>
    <phoneticPr fontId="1" type="noConversion"/>
  </si>
  <si>
    <t>工程、管理、电子、计算机</t>
    <phoneticPr fontId="1" type="noConversion"/>
  </si>
  <si>
    <r>
      <t>新婚通信</t>
    </r>
    <r>
      <rPr>
        <sz val="10"/>
        <rFont val="Adobe 黑体 Std R"/>
        <family val="2"/>
        <charset val="128"/>
      </rPr>
      <t xml:space="preserve">
Wedding Message Monthly</t>
    </r>
    <phoneticPr fontId="1" type="noConversion"/>
  </si>
  <si>
    <t>341Z0001</t>
  </si>
  <si>
    <t>澳门特别行政区公报（第一组、第二组）</t>
  </si>
  <si>
    <t>澳门特别行政区政府公报，分为两组，本目录所示价格为单订其中一组的价格</t>
  </si>
  <si>
    <t>52/yr</t>
  </si>
  <si>
    <t>刊  号</t>
  </si>
  <si>
    <t>刊  名</t>
  </si>
  <si>
    <t>简  介</t>
  </si>
  <si>
    <t>期次</t>
  </si>
  <si>
    <t>Subscription price</t>
  </si>
  <si>
    <t>Code</t>
  </si>
  <si>
    <t>Title</t>
  </si>
  <si>
    <t>Introduction</t>
  </si>
  <si>
    <t>Freq.</t>
  </si>
  <si>
    <t>月价</t>
  </si>
  <si>
    <t>季度</t>
  </si>
  <si>
    <t>半年</t>
  </si>
  <si>
    <t>全年</t>
  </si>
  <si>
    <t>monthly</t>
  </si>
  <si>
    <t>quarterly</t>
  </si>
  <si>
    <t>bi-annual</t>
  </si>
  <si>
    <t>annual</t>
  </si>
  <si>
    <t>订  价</t>
    <phoneticPr fontId="1" type="noConversion"/>
  </si>
  <si>
    <t>澳门月刊</t>
  </si>
  <si>
    <t>澳门唯一综合性时事刊物，报道社会、政治、经济等内容，辟有评论、专题、人物、财经等栏目</t>
  </si>
  <si>
    <t>26/yr</t>
  </si>
  <si>
    <t>300Z0007</t>
  </si>
  <si>
    <t>澳门杂志</t>
  </si>
  <si>
    <t>澳门政府授权创办的刊物，主要内容涉及澳门及相关地区的政治、经济和文化发展概况</t>
  </si>
  <si>
    <t>12/yr</t>
    <phoneticPr fontId="1" type="noConversion"/>
  </si>
  <si>
    <t>300Z0013</t>
    <phoneticPr fontId="1" type="noConversion"/>
  </si>
  <si>
    <t>6/yr</t>
    <phoneticPr fontId="28" type="noConversion"/>
  </si>
  <si>
    <t>高级的美容休闲类杂志</t>
  </si>
  <si>
    <t>Asia SPA Magazine
亚洲水疗杂志</t>
    <phoneticPr fontId="28" type="noConversion"/>
  </si>
  <si>
    <t>990B0997</t>
    <phoneticPr fontId="28" type="noConversion"/>
  </si>
  <si>
    <t>12/yr</t>
    <phoneticPr fontId="28" type="noConversion"/>
  </si>
  <si>
    <t>介绍各种新型汽车（包括赛车）及其试车、驾驶和维修技术，报道车比赛新闻</t>
  </si>
  <si>
    <t>Car &amp; Driver/汽车与司机</t>
    <phoneticPr fontId="28" type="noConversion"/>
  </si>
  <si>
    <t>873B0153</t>
    <phoneticPr fontId="28" type="noConversion"/>
  </si>
  <si>
    <t>介绍美国和其它国家生产的轿车、赛车和越野车等汽车产品，图片很多</t>
  </si>
  <si>
    <t>Motor Trend/汽车趋向</t>
    <phoneticPr fontId="28" type="noConversion"/>
  </si>
  <si>
    <t>873B0136</t>
    <phoneticPr fontId="28" type="noConversion"/>
  </si>
  <si>
    <t>女性时尚杂志在世界各地有多种版本</t>
  </si>
  <si>
    <t>Elle （USA Ed.)
她（美国版）</t>
    <phoneticPr fontId="28" type="noConversion"/>
  </si>
  <si>
    <t>858B0274</t>
    <phoneticPr fontId="28" type="noConversion"/>
  </si>
  <si>
    <t>18/yr</t>
    <phoneticPr fontId="28" type="noConversion"/>
  </si>
  <si>
    <t>介绍欧洲和美国加州的葡萄酒，以及相关的经济、地理、文化、历史、人物、饮食，社会生活等情况</t>
  </si>
  <si>
    <t>Wine Spectator
葡萄酒鉴赏者</t>
    <phoneticPr fontId="28" type="noConversion"/>
  </si>
  <si>
    <t>858B0264</t>
    <phoneticPr fontId="28" type="noConversion"/>
  </si>
  <si>
    <t>妇女生活杂志，涉及服装、服饰、美容、保健、饮食、旅游以及娱乐等</t>
  </si>
  <si>
    <t>Glamour/魅力</t>
    <phoneticPr fontId="28" type="noConversion"/>
  </si>
  <si>
    <t>858B0195</t>
    <phoneticPr fontId="28" type="noConversion"/>
  </si>
  <si>
    <t>介绍男装时式兼载人物专访、职业咨询，及健身、保健、旅游等方面的文章</t>
  </si>
  <si>
    <t>GQ/潇洒绅士</t>
    <phoneticPr fontId="28" type="noConversion"/>
  </si>
  <si>
    <t>858B0103</t>
    <phoneticPr fontId="28" type="noConversion"/>
  </si>
  <si>
    <t>刊载时尚专题文章和美容建议，介绍流行服装和鞋帽。彩色图片很多</t>
    <phoneticPr fontId="28" type="noConversion"/>
  </si>
  <si>
    <t>Harper's Bazaar/哈泼时尚</t>
    <phoneticPr fontId="28" type="noConversion"/>
  </si>
  <si>
    <t>858B0100</t>
    <phoneticPr fontId="28" type="noConversion"/>
  </si>
  <si>
    <t>包括美容、服装、服饰、珠宝、保健、健美、旅行、艺术、待客、名人轶事和娱乐等方面的内容</t>
  </si>
  <si>
    <t>Vogue (USA Ed.)
时尚（美国版）</t>
    <phoneticPr fontId="28" type="noConversion"/>
  </si>
  <si>
    <t>858B0059</t>
    <phoneticPr fontId="28" type="noConversion"/>
  </si>
  <si>
    <t>女性杂志，内容涉及时装、美容、家政及娱乐等方面</t>
  </si>
  <si>
    <t>Marie claire/美丽佳人</t>
    <phoneticPr fontId="28" type="noConversion"/>
  </si>
  <si>
    <t>858B0038</t>
    <phoneticPr fontId="28" type="noConversion"/>
  </si>
  <si>
    <t>提供美食菜谱、烹饪技艺、佳酿品评、旅游及休闲生活等方面的信息</t>
    <phoneticPr fontId="28" type="noConversion"/>
  </si>
  <si>
    <t>Food &amp; Wine/佳肴与美酒</t>
    <phoneticPr fontId="28" type="noConversion"/>
  </si>
  <si>
    <t>858B0029</t>
    <phoneticPr fontId="28" type="noConversion"/>
  </si>
  <si>
    <t>重点介绍园艺、室内装饰、手工艺、烹饪、娱乐及收藏等方面的新见解新方法</t>
    <phoneticPr fontId="28" type="noConversion"/>
  </si>
  <si>
    <t>Martha Stewart Living
玛莎·斯图尔德生活</t>
    <phoneticPr fontId="28" type="noConversion"/>
  </si>
  <si>
    <t>858B0009</t>
    <phoneticPr fontId="28" type="noConversion"/>
  </si>
  <si>
    <t>10/yr</t>
    <phoneticPr fontId="1" type="noConversion"/>
  </si>
  <si>
    <t>10/yr</t>
    <phoneticPr fontId="28" type="noConversion"/>
  </si>
  <si>
    <t>内容广泛，涉及男子生活的各个方面，包括营养、卫生、性、健身、心理、修饰、职业、穿戴等</t>
    <phoneticPr fontId="28" type="noConversion"/>
  </si>
  <si>
    <t>Men's Health/健康男子</t>
    <phoneticPr fontId="28" type="noConversion"/>
  </si>
  <si>
    <t>858B0002</t>
    <phoneticPr fontId="28" type="noConversion"/>
  </si>
  <si>
    <t>反映电脑技术应用于现代和未来人类生活的各个方面；大众杂志，一般不刊载技术文章</t>
    <phoneticPr fontId="28" type="noConversion"/>
  </si>
  <si>
    <t>Wired/连线</t>
    <phoneticPr fontId="28" type="noConversion"/>
  </si>
  <si>
    <t>738B0931</t>
    <phoneticPr fontId="28" type="noConversion"/>
  </si>
  <si>
    <t>4/yr</t>
    <phoneticPr fontId="28" type="noConversion"/>
  </si>
  <si>
    <t>附《设计管理杂志》  ，刊载产品、通讯和环境的设计管理方面的文章</t>
    <phoneticPr fontId="28" type="noConversion"/>
  </si>
  <si>
    <t>Design Management Review/设计管理评论</t>
    <phoneticPr fontId="28" type="noConversion"/>
  </si>
  <si>
    <t>714B0195</t>
    <phoneticPr fontId="28" type="noConversion"/>
  </si>
  <si>
    <t>介绍美容和保健的知识与方法，广告多</t>
  </si>
  <si>
    <t>Health/保健</t>
    <phoneticPr fontId="28" type="noConversion"/>
  </si>
  <si>
    <t>612B0075</t>
    <phoneticPr fontId="28" type="noConversion"/>
  </si>
  <si>
    <t>26/yr</t>
    <phoneticPr fontId="28" type="noConversion"/>
  </si>
  <si>
    <t>发表研究论文和报告，涉及细胞生物学、分子生物学、癌病毒学和免疫学等</t>
    <phoneticPr fontId="28" type="noConversion"/>
  </si>
  <si>
    <t>Cell/细胞</t>
    <phoneticPr fontId="28" type="noConversion"/>
  </si>
  <si>
    <t>581B0017</t>
    <phoneticPr fontId="28" type="noConversion"/>
  </si>
  <si>
    <t>报道科学领域重大问题和最新成就，内容涉及物理学、化学、能源、计算机、医学、天文学等多方面，是一种图文并重的科学新闻杂志</t>
  </si>
  <si>
    <t xml:space="preserve">Discover/发现 </t>
    <phoneticPr fontId="28" type="noConversion"/>
  </si>
  <si>
    <t>500B0186</t>
    <phoneticPr fontId="28" type="noConversion"/>
  </si>
  <si>
    <t xml:space="preserve"> 美国发行量很大的综合性科普杂志，含广泛的科学和技术方面的知识，</t>
    <phoneticPr fontId="28" type="noConversion"/>
  </si>
  <si>
    <t>Popular Science/大众科学</t>
    <phoneticPr fontId="28" type="noConversion"/>
  </si>
  <si>
    <t>500B0149</t>
    <phoneticPr fontId="28" type="noConversion"/>
  </si>
  <si>
    <t>较高水平的综合性科普刊物，所载文章均由专业科学家撰写</t>
  </si>
  <si>
    <t>Scientific American
科学美国人</t>
    <phoneticPr fontId="28" type="noConversion"/>
  </si>
  <si>
    <t>500B0017</t>
    <phoneticPr fontId="28" type="noConversion"/>
  </si>
  <si>
    <t>刊载流行摇滚音乐的消息报道、人物专访和评论等</t>
  </si>
  <si>
    <t>Rolling Stone/滚石</t>
    <phoneticPr fontId="28" type="noConversion"/>
  </si>
  <si>
    <t>489B0132</t>
    <phoneticPr fontId="28" type="noConversion"/>
  </si>
  <si>
    <t>美国·期刊 (U.S. Periodicals)</t>
    <phoneticPr fontId="28" type="noConversion"/>
  </si>
  <si>
    <t>发表美国音乐史、音乐教学、音乐对社会和文化的影响等方面的文章和评论，以及书评、唱片评论和文献题录</t>
    <phoneticPr fontId="28" type="noConversion"/>
  </si>
  <si>
    <t>American Music
美国音乐</t>
    <phoneticPr fontId="28" type="noConversion"/>
  </si>
  <si>
    <t>489B0100</t>
    <phoneticPr fontId="28" type="noConversion"/>
  </si>
  <si>
    <t>刊载专题文章，访谈录，电影节报道等，介绍独立电影生产、发行、资金、技术等现况</t>
    <phoneticPr fontId="28" type="noConversion"/>
  </si>
  <si>
    <t>Filmmaker
独立电影制作人</t>
    <phoneticPr fontId="28" type="noConversion"/>
  </si>
  <si>
    <t>486B0126</t>
    <phoneticPr fontId="28" type="noConversion"/>
  </si>
  <si>
    <t>刊载艺术摄影方面的文章，以及艺术摄影精品和摄影家介绍</t>
  </si>
  <si>
    <t>Aperture/光圈</t>
    <phoneticPr fontId="28" type="noConversion"/>
  </si>
  <si>
    <t>485B0080</t>
    <phoneticPr fontId="28" type="noConversion"/>
  </si>
  <si>
    <t>本刊为优秀摄影爱好者和摄影作品收藏者提供一个园地</t>
    <phoneticPr fontId="28" type="noConversion"/>
  </si>
  <si>
    <t>Black &amp; White Magazine
黑与白杂志</t>
    <phoneticPr fontId="28" type="noConversion"/>
  </si>
  <si>
    <t>485B0004</t>
    <phoneticPr fontId="28" type="noConversion"/>
  </si>
  <si>
    <t>11/yr</t>
    <phoneticPr fontId="28" type="noConversion"/>
  </si>
  <si>
    <t>介绍美国和世界各国当代绘画、雕塑等艺术作品和艺术家</t>
  </si>
  <si>
    <t>美国艺术/Art In America</t>
    <phoneticPr fontId="28" type="noConversion"/>
  </si>
  <si>
    <t>480B0053-1</t>
    <phoneticPr fontId="28" type="noConversion"/>
  </si>
  <si>
    <t>刊载小说及其作者研究方面的文章和评论，以及作家采访录和书评</t>
  </si>
  <si>
    <t>Studies in the Novel
小说研究</t>
    <phoneticPr fontId="28" type="noConversion"/>
  </si>
  <si>
    <t>420B0151</t>
    <phoneticPr fontId="28" type="noConversion"/>
  </si>
  <si>
    <t>刊载各国现代文学作品，包括小说、诗歌、传记、戏剧方面的评论以及文艺评论和书评</t>
  </si>
  <si>
    <t>World Literature Today
现代世界文学</t>
    <phoneticPr fontId="28" type="noConversion"/>
  </si>
  <si>
    <t>420B0052</t>
    <phoneticPr fontId="28" type="noConversion"/>
  </si>
  <si>
    <t>刊载文学史研究论文和文学评论，以及书评和期刊文献题录</t>
  </si>
  <si>
    <t>American Literature
美国文学</t>
    <phoneticPr fontId="28" type="noConversion"/>
  </si>
  <si>
    <t>420B0001</t>
    <phoneticPr fontId="28" type="noConversion"/>
  </si>
  <si>
    <t>刊载英语教学和文学研究以及教师培训和进修等方面的文章</t>
  </si>
  <si>
    <t>English Education
英语教育</t>
    <phoneticPr fontId="28" type="noConversion"/>
  </si>
  <si>
    <t>410B0129</t>
    <phoneticPr fontId="28" type="noConversion"/>
  </si>
  <si>
    <t>应用语言学杂志，刊载外语学习与教学理论和实践方面的文章订印刷版可免费上网，网络版也可单订</t>
  </si>
  <si>
    <t>Language Learning
语言学习</t>
    <phoneticPr fontId="28" type="noConversion"/>
  </si>
  <si>
    <t>410B0063</t>
    <phoneticPr fontId="28" type="noConversion"/>
  </si>
  <si>
    <t>刊载各种语言的语法、语言中的难解问题等方面的文章和评论以及语言类新书</t>
  </si>
  <si>
    <t>Language/语言</t>
    <phoneticPr fontId="28" type="noConversion"/>
  </si>
  <si>
    <t>410B0006</t>
    <phoneticPr fontId="28" type="noConversion"/>
  </si>
  <si>
    <t>介绍高尔夫球及其训练要点，报道国际赛事、运动员和教练员情况</t>
  </si>
  <si>
    <t xml:space="preserve">Golf Digest/高尔夫球辑要  </t>
    <phoneticPr fontId="28" type="noConversion"/>
  </si>
  <si>
    <t>390B0304</t>
    <phoneticPr fontId="28" type="noConversion"/>
  </si>
  <si>
    <t>报道高尔夫球赛事,提供球技指导，兼及旅游与生活方式等内容</t>
  </si>
  <si>
    <t xml:space="preserve">Golf Magazine/高尔夫球杂志  </t>
    <phoneticPr fontId="28" type="noConversion"/>
  </si>
  <si>
    <t>390B0303</t>
    <phoneticPr fontId="28" type="noConversion"/>
  </si>
  <si>
    <t>介绍登山、滑雪、划船和骑自行车等体育运动以及旅游、摄影等户外活动方面的知识和乐趣，是美国发行量较大的户外生活杂志</t>
  </si>
  <si>
    <t>Outside/户外</t>
    <phoneticPr fontId="28" type="noConversion"/>
  </si>
  <si>
    <t>390B0181</t>
    <phoneticPr fontId="28" type="noConversion"/>
  </si>
  <si>
    <t>介绍健康和健身运动知识和实例</t>
  </si>
  <si>
    <t>Muscle &amp; Fitness./劲与美</t>
    <phoneticPr fontId="28" type="noConversion"/>
  </si>
  <si>
    <t>390B0178</t>
    <phoneticPr fontId="28" type="noConversion"/>
  </si>
  <si>
    <t>52/yr</t>
    <phoneticPr fontId="28" type="noConversion"/>
  </si>
  <si>
    <t>美国最著名、订阅量和影响力最大的体育类杂志</t>
  </si>
  <si>
    <t>Sports Illustrated/体育画刊</t>
    <phoneticPr fontId="28" type="noConversion"/>
  </si>
  <si>
    <t>390B0073</t>
    <phoneticPr fontId="28" type="noConversion"/>
  </si>
  <si>
    <t>9/yr</t>
    <phoneticPr fontId="1" type="noConversion"/>
  </si>
  <si>
    <t>9/yr</t>
    <phoneticPr fontId="28" type="noConversion"/>
  </si>
  <si>
    <t>涉及瑜珈、保健、心理学等</t>
  </si>
  <si>
    <t>Yoga/瑜伽</t>
    <phoneticPr fontId="28" type="noConversion"/>
  </si>
  <si>
    <t>390B0079</t>
    <phoneticPr fontId="28" type="noConversion"/>
  </si>
  <si>
    <t>刊载棒球、冰球、篮球、橄榄球，以及溜冰、自行车和滑雪等体育运动的消息报道和特写文章</t>
  </si>
  <si>
    <t>ESPN The Magazine
娱乐体育节目网杂志</t>
    <phoneticPr fontId="28" type="noConversion"/>
  </si>
  <si>
    <t>390B0012</t>
    <phoneticPr fontId="28" type="noConversion"/>
  </si>
  <si>
    <t>宣扬当代文化的刊物内容包括政治、名人、图书、幽默、新闻、艺术和摄影</t>
  </si>
  <si>
    <r>
      <t>Vanity Fair/名利场</t>
    </r>
    <r>
      <rPr>
        <sz val="12"/>
        <rFont val="Times New Roman"/>
        <family val="1"/>
      </rPr>
      <t/>
    </r>
    <phoneticPr fontId="28" type="noConversion"/>
  </si>
  <si>
    <t>379B0063</t>
    <phoneticPr fontId="28" type="noConversion"/>
  </si>
  <si>
    <t>46/yr</t>
    <phoneticPr fontId="28" type="noConversion"/>
  </si>
  <si>
    <t>包括小说、诗歌、政治时事评论和社会新闻等内容的一般性刊物</t>
  </si>
  <si>
    <t>New Yorker/纽约客</t>
    <phoneticPr fontId="28" type="noConversion"/>
  </si>
  <si>
    <t>379B0055</t>
    <phoneticPr fontId="28" type="noConversion"/>
  </si>
  <si>
    <t>提供给美国上层成年男子阅读的消遣性刊物,包括当前的政治与社会问题以及小说、艺术、体育、时装等方面的内容</t>
  </si>
  <si>
    <t>Esquire/绅士</t>
    <phoneticPr fontId="28" type="noConversion"/>
  </si>
  <si>
    <t>379B0053</t>
    <phoneticPr fontId="28" type="noConversion"/>
  </si>
  <si>
    <t>评述国际事务及其对美国外交政策和商业经济的影响</t>
    <phoneticPr fontId="28" type="noConversion"/>
  </si>
  <si>
    <t>Foreign Policy/外交政策</t>
    <phoneticPr fontId="28" type="noConversion"/>
  </si>
  <si>
    <t>301B0069</t>
    <phoneticPr fontId="28" type="noConversion"/>
  </si>
  <si>
    <t>论述美国对外交政策有影响的政治、经济、军事、贸易等方面的国际事务</t>
  </si>
  <si>
    <t>Foreign Affairs/外交事务</t>
    <phoneticPr fontId="28" type="noConversion"/>
  </si>
  <si>
    <t>301B0002</t>
    <phoneticPr fontId="28" type="noConversion"/>
  </si>
  <si>
    <t>刊载专题文章和人物专访，介绍娱乐界名流及活动</t>
  </si>
  <si>
    <t>US weekly/美国周刊</t>
    <phoneticPr fontId="28" type="noConversion"/>
  </si>
  <si>
    <t>300B0415</t>
    <phoneticPr fontId="28" type="noConversion"/>
  </si>
  <si>
    <t>就生活和美容问题为妇女出谋划策，世界上最畅销妇女杂志之一</t>
  </si>
  <si>
    <t>Cosmopolitan/大都会</t>
    <phoneticPr fontId="28" type="noConversion"/>
  </si>
  <si>
    <t>300B0400</t>
    <phoneticPr fontId="28" type="noConversion"/>
  </si>
  <si>
    <t>51/yr</t>
    <phoneticPr fontId="1" type="noConversion"/>
  </si>
  <si>
    <t>51/yr</t>
    <phoneticPr fontId="28" type="noConversion"/>
  </si>
  <si>
    <t>报道各界知名人士的动向、生活现状和趣闻轶事，兼及社会问题论述和人物传记等内容</t>
  </si>
  <si>
    <t>People Weekly
人物周刊</t>
    <phoneticPr fontId="28" type="noConversion"/>
  </si>
  <si>
    <t>300B0255</t>
    <phoneticPr fontId="28" type="noConversion"/>
  </si>
  <si>
    <t>有影响的政治文学刊物，包括政治、时事、科学、艺术、文学作品和文艺评论</t>
  </si>
  <si>
    <t>Harper's Magazine
哈泼斯杂志</t>
    <phoneticPr fontId="28" type="noConversion"/>
  </si>
  <si>
    <t>300B0016</t>
    <phoneticPr fontId="28" type="noConversion"/>
  </si>
  <si>
    <t>内容广泛，涉及美国和国际的政治、社会、科学、医学和日常生活等问题或社会关心的话题</t>
  </si>
  <si>
    <r>
      <rPr>
        <sz val="9"/>
        <rFont val="微软雅黑"/>
        <family val="2"/>
        <charset val="134"/>
      </rPr>
      <t xml:space="preserve">Reader's Digest(Chinese.Ed)
</t>
    </r>
    <r>
      <rPr>
        <sz val="10"/>
        <rFont val="微软雅黑"/>
        <family val="2"/>
        <charset val="134"/>
      </rPr>
      <t>读者文摘（中文版）</t>
    </r>
    <phoneticPr fontId="28" type="noConversion"/>
  </si>
  <si>
    <t>300B0015-3</t>
    <phoneticPr fontId="28" type="noConversion"/>
  </si>
  <si>
    <t>内容与其国内版大半相同，但根据亚洲读者的兴趣增删题材</t>
  </si>
  <si>
    <r>
      <t>Reader's Digest(Asia.Ed)
读者文摘（亚太版）</t>
    </r>
    <r>
      <rPr>
        <sz val="12"/>
        <rFont val="Times New Roman"/>
        <family val="1"/>
      </rPr>
      <t/>
    </r>
    <phoneticPr fontId="28" type="noConversion"/>
  </si>
  <si>
    <t>300B0015-2</t>
    <phoneticPr fontId="28" type="noConversion"/>
  </si>
  <si>
    <t>知识性、趣味性月刊从美国各著名报刊中选择文章加以缩编，使其通俗流畅内容广泛，是美国发行量最大的杂志之一</t>
  </si>
  <si>
    <r>
      <t>Reader's Digest(US.Ed)
读者文摘（美国版）</t>
    </r>
    <r>
      <rPr>
        <sz val="12"/>
        <rFont val="Times New Roman"/>
        <family val="1"/>
      </rPr>
      <t/>
    </r>
    <phoneticPr fontId="28" type="noConversion"/>
  </si>
  <si>
    <t>300B0015-1</t>
    <phoneticPr fontId="28" type="noConversion"/>
  </si>
  <si>
    <t>50/yr</t>
    <phoneticPr fontId="28" type="noConversion"/>
  </si>
  <si>
    <t>美国主要时事周刊之一报道和评论美国及国际时事、政治、经济新闻，介绍文化、艺术、时尚、科技、生活等方面的动态</t>
  </si>
  <si>
    <t xml:space="preserve">Newsweek
新闻周刊（美国版）  </t>
    <phoneticPr fontId="28" type="noConversion"/>
  </si>
  <si>
    <t>300B0006</t>
    <phoneticPr fontId="28" type="noConversion"/>
  </si>
  <si>
    <t>美国主要时事周刊之一，内容广泛，但对国际问题发表主张和跟踪报道国际重大事件，在美国颇有影响力</t>
  </si>
  <si>
    <t>Time(Asia.Ed)
时代（亚洲版）</t>
    <phoneticPr fontId="28" type="noConversion"/>
  </si>
  <si>
    <t>300B0005</t>
    <phoneticPr fontId="28" type="noConversion"/>
  </si>
  <si>
    <t>美国主要时事周刊之一，报道和评论美国与世界的时政新闻</t>
  </si>
  <si>
    <r>
      <rPr>
        <sz val="9"/>
        <rFont val="微软雅黑"/>
        <family val="2"/>
        <charset val="134"/>
      </rPr>
      <t>US News and World Report</t>
    </r>
    <r>
      <rPr>
        <sz val="10"/>
        <rFont val="微软雅黑"/>
        <family val="2"/>
        <charset val="134"/>
      </rPr>
      <t xml:space="preserve">
美国新闻与世界报导</t>
    </r>
    <r>
      <rPr>
        <sz val="12"/>
        <rFont val="Times New Roman"/>
        <family val="1"/>
      </rPr>
      <t/>
    </r>
    <phoneticPr fontId="28" type="noConversion"/>
  </si>
  <si>
    <t>300B0001</t>
    <phoneticPr fontId="28" type="noConversion"/>
  </si>
  <si>
    <t>主要为消费者提供理财方面信息，包括投资、职业、市场采购、税务、保险等</t>
  </si>
  <si>
    <t>Money/金钱</t>
    <phoneticPr fontId="28" type="noConversion"/>
  </si>
  <si>
    <t>297B0245</t>
    <phoneticPr fontId="28" type="noConversion"/>
  </si>
  <si>
    <t>报道美国工商、贸易、经济等方面的消息和发展趋势，及金融市场动态和行情</t>
  </si>
  <si>
    <r>
      <t xml:space="preserve">Barron's
</t>
    </r>
    <r>
      <rPr>
        <sz val="9"/>
        <rFont val="微软雅黑"/>
        <family val="2"/>
        <charset val="134"/>
      </rPr>
      <t>巴伦氏道琼斯商业与金融周报</t>
    </r>
    <phoneticPr fontId="28" type="noConversion"/>
  </si>
  <si>
    <t>297B0056</t>
    <phoneticPr fontId="28" type="noConversion"/>
  </si>
  <si>
    <t>刊载广告理论发展，以及广告理论与实践关系方面的文章</t>
    <phoneticPr fontId="28" type="noConversion"/>
  </si>
  <si>
    <t>Journal of Advertising
广告杂志</t>
    <phoneticPr fontId="28" type="noConversion"/>
  </si>
  <si>
    <t>294B0389</t>
    <phoneticPr fontId="28" type="noConversion"/>
  </si>
  <si>
    <t>通过对世界各国和地区的市场比较研究，提出全球营销管理的新方法、新策略和新技术</t>
    <phoneticPr fontId="28" type="noConversion"/>
  </si>
  <si>
    <t>Journal of Global Marketing
全球营销杂志</t>
    <phoneticPr fontId="28" type="noConversion"/>
  </si>
  <si>
    <t>294B0275</t>
    <phoneticPr fontId="28" type="noConversion"/>
  </si>
  <si>
    <t>44/yr</t>
    <phoneticPr fontId="28" type="noConversion"/>
  </si>
  <si>
    <t>广告业综合性信息刊物</t>
  </si>
  <si>
    <t>ADWEEK/广告周刊</t>
    <phoneticPr fontId="28" type="noConversion"/>
  </si>
  <si>
    <t>294B0009</t>
    <phoneticPr fontId="28" type="noConversion"/>
  </si>
  <si>
    <t>刊载有关商品推销、采购方面的文章</t>
  </si>
  <si>
    <t>Marketing Science/销售学</t>
    <phoneticPr fontId="28" type="noConversion"/>
  </si>
  <si>
    <t>294B0005</t>
    <phoneticPr fontId="28" type="noConversion"/>
  </si>
  <si>
    <t>经营发展的实用知识，包括建议、方法评价、成功经验、竞争策略等</t>
  </si>
  <si>
    <t>Fast Company/高成长公司</t>
    <phoneticPr fontId="28" type="noConversion"/>
  </si>
  <si>
    <t>291B0108</t>
    <phoneticPr fontId="28" type="noConversion"/>
  </si>
  <si>
    <t>汇集哈佛大学商业金融管理最新资料</t>
  </si>
  <si>
    <t>Harvard Business Review
哈佛商业评论</t>
    <phoneticPr fontId="28" type="noConversion"/>
  </si>
  <si>
    <t>291B0007</t>
    <phoneticPr fontId="28" type="noConversion"/>
  </si>
  <si>
    <t>刊载有关商业与政府机关的人员管理、招收、培训、福利和保健等方面的文章</t>
  </si>
  <si>
    <t>HR Magazine
人力资源杂志</t>
    <phoneticPr fontId="28" type="noConversion"/>
  </si>
  <si>
    <t>291B0004</t>
    <phoneticPr fontId="28" type="noConversion"/>
  </si>
  <si>
    <t>本刊主要供国家、地区、企业或组织的领导和决策人阅读。刊载由世界各大工商企业决策者或国际组织的专家撰写的分析、评论文章，涉及当今世界科技、工商、贸易、管理及文化艺术方面的最新发展动态、趋势与面临的问题</t>
    <phoneticPr fontId="28" type="noConversion"/>
  </si>
  <si>
    <t>Leaders/领导者</t>
    <phoneticPr fontId="28" type="noConversion"/>
  </si>
  <si>
    <t>270B0229</t>
    <phoneticPr fontId="28" type="noConversion"/>
  </si>
  <si>
    <t>刊载国际投资与资本市场、世界货币管理、银行活动、世界股票和债券市场及国际信贷等方面的文章、评论和咨询资料</t>
  </si>
  <si>
    <r>
      <rPr>
        <sz val="8"/>
        <rFont val="微软雅黑"/>
        <family val="2"/>
        <charset val="134"/>
      </rPr>
      <t xml:space="preserve">Institutional Investor(Global.Ed)
</t>
    </r>
    <r>
      <rPr>
        <sz val="9"/>
        <rFont val="微软雅黑"/>
        <family val="2"/>
        <charset val="134"/>
      </rPr>
      <t>机构投资者</t>
    </r>
    <phoneticPr fontId="28" type="noConversion"/>
  </si>
  <si>
    <t>270B0138</t>
    <phoneticPr fontId="28" type="noConversion"/>
  </si>
  <si>
    <t>《福布斯》的亚洲版，内容基本相同，增加亚洲和国际地区内容篇幅</t>
  </si>
  <si>
    <t>Forbes . Asia</t>
    <phoneticPr fontId="28" type="noConversion"/>
  </si>
  <si>
    <t>270B0019-A</t>
    <phoneticPr fontId="28" type="noConversion"/>
  </si>
  <si>
    <t>美国主要的经济与商业刊物报道美国工商业大公司的经营情况，评论美国国内外经济与商业问题，每年发布“世界500强”企业排名</t>
  </si>
  <si>
    <t>Forbes/福布斯(美国版)</t>
    <phoneticPr fontId="28" type="noConversion"/>
  </si>
  <si>
    <t>270B0019</t>
    <phoneticPr fontId="28" type="noConversion"/>
  </si>
  <si>
    <t>20/yr</t>
    <phoneticPr fontId="28" type="noConversion"/>
  </si>
  <si>
    <t>美国主要的经济、商业刊物，报道美国对外贸易、国内外工商业、经济和企业管理等方面的进展和有关政策问题，每年发布“世界500强”企业排名</t>
  </si>
  <si>
    <t>Fortune(Int.Ed.)/财富</t>
    <phoneticPr fontId="28" type="noConversion"/>
  </si>
  <si>
    <t>270B0017</t>
    <phoneticPr fontId="28" type="noConversion"/>
  </si>
  <si>
    <t>报道美国和国际商业界重要新闻，分析与评价管理、销售、金融、劳工、政策和商业趋势，阐述商业活动中的问题</t>
  </si>
  <si>
    <r>
      <t>Bloomberg Businessweek(Global.Ed)
商业周刊</t>
    </r>
    <r>
      <rPr>
        <sz val="12"/>
        <rFont val="Times New Roman"/>
        <family val="1"/>
      </rPr>
      <t/>
    </r>
    <phoneticPr fontId="28" type="noConversion"/>
  </si>
  <si>
    <t>270B0011-3</t>
    <phoneticPr fontId="28" type="noConversion"/>
  </si>
  <si>
    <t>36/yr</t>
    <phoneticPr fontId="28" type="noConversion"/>
  </si>
  <si>
    <t>美国经济学会出版的套订期刊，包括：《美国经济评论》、《经济文献杂志》、《经济展望杂志》、《美国经济学杂志：宏观经济学》、《美国经济学杂志：微观经济学》、《美国经济学杂志：经济政策》和《美国经济学杂志：应用经济学》</t>
    <phoneticPr fontId="28" type="noConversion"/>
  </si>
  <si>
    <t>AEA Journals (American Economic Association)
美国经济学会杂志</t>
    <phoneticPr fontId="28" type="noConversion"/>
  </si>
  <si>
    <t>270B0001</t>
    <phoneticPr fontId="28" type="noConversion"/>
  </si>
  <si>
    <t>介绍世界各地的旅游景点和风土人情，以及旅游知识和旅游路线等</t>
    <phoneticPr fontId="28" type="noConversion"/>
  </si>
  <si>
    <t>Conde Nast Traveler
康德·纳斯特旅游者</t>
    <phoneticPr fontId="28" type="noConversion"/>
  </si>
  <si>
    <t>269B0113</t>
    <phoneticPr fontId="28" type="noConversion"/>
  </si>
  <si>
    <t>介绍各国旅游胜地和旅游知识，彩色图片较多</t>
  </si>
  <si>
    <t>Travel and Leisure
旅游与闲暇</t>
    <phoneticPr fontId="28" type="noConversion"/>
  </si>
  <si>
    <t>269B0052</t>
    <phoneticPr fontId="28" type="noConversion"/>
  </si>
  <si>
    <t>以8-14岁少年儿童为读者的地理刊物，指导他们亲身去认识世界，增长知识</t>
  </si>
  <si>
    <t>National Geographic Kids
儿童国家地理杂志</t>
    <phoneticPr fontId="28" type="noConversion"/>
  </si>
  <si>
    <t>268B0060</t>
    <phoneticPr fontId="28" type="noConversion"/>
  </si>
  <si>
    <t>以严谨的文字和丰富的彩照介绍世界地理、民俗和奇异风光</t>
  </si>
  <si>
    <r>
      <t>National Geographic
国家地理杂志</t>
    </r>
    <r>
      <rPr>
        <sz val="12"/>
        <rFont val="Times New Roman"/>
        <family val="1"/>
      </rPr>
      <t/>
    </r>
    <phoneticPr fontId="28" type="noConversion"/>
  </si>
  <si>
    <t>268B0054</t>
    <phoneticPr fontId="28" type="noConversion"/>
  </si>
  <si>
    <t>※ 美国本土版报纸隔两周到报一次（广州地区） ※</t>
    <phoneticPr fontId="28" type="noConversion"/>
  </si>
  <si>
    <t>5/W</t>
    <phoneticPr fontId="28" type="noConversion"/>
  </si>
  <si>
    <t>美国著名报纸之一，报道各国时事新闻</t>
  </si>
  <si>
    <t>U.S.A.Today(Int.Ed)
今日美国</t>
    <phoneticPr fontId="28" type="noConversion"/>
  </si>
  <si>
    <t>D03B0020</t>
    <phoneticPr fontId="28" type="noConversion"/>
  </si>
  <si>
    <t>大量报道和评论美国及世界的工商、财经、金融、税收、物价等经济金融新闻</t>
  </si>
  <si>
    <t>Wall Street Journal
华尔街日报（本土版）</t>
    <phoneticPr fontId="28" type="noConversion"/>
  </si>
  <si>
    <t>D03B0014</t>
    <phoneticPr fontId="28" type="noConversion"/>
  </si>
  <si>
    <t>6/W</t>
    <phoneticPr fontId="28" type="noConversion"/>
  </si>
  <si>
    <t>美国有影响的报纸之一，消息灵通，评论受重视</t>
  </si>
  <si>
    <t>Washington Post
华盛顿邮报（本土版）</t>
    <phoneticPr fontId="28" type="noConversion"/>
  </si>
  <si>
    <t>D03B0011</t>
    <phoneticPr fontId="28" type="noConversion"/>
  </si>
  <si>
    <t>原国际先驱论坛报，现为《纽约时报》的国际版，内容与本土版基本相同，增加国际时事新闻篇幅</t>
  </si>
  <si>
    <t>The New York Times International Edition
纽约时报国际版</t>
    <phoneticPr fontId="28" type="noConversion"/>
  </si>
  <si>
    <t>D03B0007</t>
    <phoneticPr fontId="28" type="noConversion"/>
  </si>
  <si>
    <t>分国际国内时事与社论、都市与体育新闻，生活与艺术、商业金融等四大部分</t>
  </si>
  <si>
    <t>New York Times
纽约时报（本土版）</t>
    <phoneticPr fontId="28" type="noConversion"/>
  </si>
  <si>
    <t>D03B0001</t>
    <phoneticPr fontId="28" type="noConversion"/>
  </si>
  <si>
    <t>美国·报纸 (U.S. Newspapers)</t>
    <phoneticPr fontId="28" type="noConversion"/>
  </si>
  <si>
    <t>订  价</t>
    <phoneticPr fontId="28" type="noConversion"/>
  </si>
  <si>
    <t>介绍意大利国内外汽车（主要是轿车）的设计和发展英、意文对照出版</t>
  </si>
  <si>
    <r>
      <t>Auto &amp; Design/</t>
    </r>
    <r>
      <rPr>
        <sz val="10"/>
        <rFont val="微软雅黑"/>
        <family val="2"/>
        <charset val="134"/>
      </rPr>
      <t>汽车与设计</t>
    </r>
    <phoneticPr fontId="1" type="noConversion"/>
  </si>
  <si>
    <t>873MC059</t>
    <phoneticPr fontId="1" type="noConversion"/>
  </si>
  <si>
    <t>介绍室内家具与陈设和庭院美化方面的设计与布置艺术，兼载建筑设计图附有大量图片和广告文字部分为意、英文对照</t>
  </si>
  <si>
    <r>
      <t>Domus./</t>
    </r>
    <r>
      <rPr>
        <sz val="10"/>
        <rFont val="微软雅黑"/>
        <family val="2"/>
        <charset val="134"/>
      </rPr>
      <t>建筑装饰艺术</t>
    </r>
    <phoneticPr fontId="1" type="noConversion"/>
  </si>
  <si>
    <t>863MC001</t>
    <phoneticPr fontId="1" type="noConversion"/>
  </si>
  <si>
    <t>以图片介绍从两岁到十岁儿童服装式样用意大利文出版,附有英、法文译文</t>
  </si>
  <si>
    <r>
      <t>Vogue Bambini/</t>
    </r>
    <r>
      <rPr>
        <sz val="10"/>
        <rFont val="微软雅黑"/>
        <family val="2"/>
        <charset val="134"/>
      </rPr>
      <t>童装时样</t>
    </r>
    <phoneticPr fontId="1" type="noConversion"/>
  </si>
  <si>
    <t>858MC066-B</t>
    <phoneticPr fontId="1" type="noConversion"/>
  </si>
  <si>
    <t>介绍妇女时装，实例图片很多</t>
  </si>
  <si>
    <r>
      <t xml:space="preserve">Vogue Italia
</t>
    </r>
    <r>
      <rPr>
        <sz val="10"/>
        <rFont val="微软雅黑"/>
        <family val="2"/>
        <charset val="134"/>
      </rPr>
      <t>时尚（意大利版）</t>
    </r>
    <phoneticPr fontId="1" type="noConversion"/>
  </si>
  <si>
    <t>858MC066</t>
    <phoneticPr fontId="1" type="noConversion"/>
  </si>
  <si>
    <t>介绍男式服装、服饰及其流行趋势</t>
  </si>
  <si>
    <r>
      <t>GQ/</t>
    </r>
    <r>
      <rPr>
        <sz val="10"/>
        <rFont val="微软雅黑"/>
        <family val="2"/>
        <charset val="134"/>
      </rPr>
      <t>绅士</t>
    </r>
    <phoneticPr fontId="1" type="noConversion"/>
  </si>
  <si>
    <t>858MC025</t>
    <phoneticPr fontId="1" type="noConversion"/>
  </si>
  <si>
    <t>《她》（意大利版）</t>
    <phoneticPr fontId="1" type="noConversion"/>
  </si>
  <si>
    <t>Elle (Ed.Italiana)
她（意大利版）</t>
    <phoneticPr fontId="1" type="noConversion"/>
  </si>
  <si>
    <t>858MC015</t>
    <phoneticPr fontId="1" type="noConversion"/>
  </si>
  <si>
    <t>以实例图片介绍各种首饰</t>
  </si>
  <si>
    <r>
      <t>Vogue Gioiello/</t>
    </r>
    <r>
      <rPr>
        <sz val="10"/>
        <rFont val="微软雅黑"/>
        <family val="2"/>
        <charset val="134"/>
      </rPr>
      <t>首饰时样</t>
    </r>
    <phoneticPr fontId="1" type="noConversion"/>
  </si>
  <si>
    <t>857MC059</t>
    <phoneticPr fontId="1" type="noConversion"/>
  </si>
  <si>
    <t>结合实例图片介绍家具及其他家庭日用品的造型设计潮流意英对照</t>
  </si>
  <si>
    <r>
      <t>DDN: Design Diffusion News/</t>
    </r>
    <r>
      <rPr>
        <sz val="10"/>
        <rFont val="微软雅黑"/>
        <family val="2"/>
        <charset val="134"/>
      </rPr>
      <t>设计交流新闻</t>
    </r>
    <phoneticPr fontId="1" type="noConversion"/>
  </si>
  <si>
    <t>855MC061</t>
    <phoneticPr fontId="1" type="noConversion"/>
  </si>
  <si>
    <t>介绍各国现代美术和造型艺术作品、潮流及艺术家侧重世界其他国家</t>
  </si>
  <si>
    <t>Flash Art International
艺术快报</t>
    <phoneticPr fontId="1" type="noConversion"/>
  </si>
  <si>
    <t>480MC006</t>
    <phoneticPr fontId="1" type="noConversion"/>
  </si>
  <si>
    <t>意大利  (Italy)</t>
    <phoneticPr fontId="1" type="noConversion"/>
  </si>
  <si>
    <t>以妇女时装模特多姿多彩的造型，展示最新推出的法国巴黎妇女时装</t>
  </si>
  <si>
    <r>
      <t>Vogue/</t>
    </r>
    <r>
      <rPr>
        <sz val="10"/>
        <rFont val="微软雅黑"/>
        <family val="2"/>
        <charset val="134"/>
      </rPr>
      <t>时尚（法国版）</t>
    </r>
    <phoneticPr fontId="1" type="noConversion"/>
  </si>
  <si>
    <t>858F0061</t>
    <phoneticPr fontId="1" type="noConversion"/>
  </si>
  <si>
    <r>
      <t>1</t>
    </r>
    <r>
      <rPr>
        <sz val="10"/>
        <rFont val="微软雅黑"/>
        <family val="2"/>
        <charset val="134"/>
      </rPr>
      <t>2/yr</t>
    </r>
    <phoneticPr fontId="1" type="noConversion"/>
  </si>
  <si>
    <t>介绍巴黎妇女时装和服饰，实例图片很多</t>
    <phoneticPr fontId="1" type="noConversion"/>
  </si>
  <si>
    <t>L'Officiel/巴黎时装杂志</t>
    <phoneticPr fontId="1" type="noConversion"/>
  </si>
  <si>
    <t>858F0001</t>
    <phoneticPr fontId="1" type="noConversion"/>
  </si>
  <si>
    <t>法国影响较大的综合性周刊</t>
  </si>
  <si>
    <r>
      <t>Le Point/</t>
    </r>
    <r>
      <rPr>
        <sz val="10"/>
        <rFont val="微软雅黑"/>
        <family val="2"/>
        <charset val="134"/>
      </rPr>
      <t>问题</t>
    </r>
    <phoneticPr fontId="1" type="noConversion"/>
  </si>
  <si>
    <t>300F0114</t>
    <phoneticPr fontId="1" type="noConversion"/>
  </si>
  <si>
    <t>法国发行量较多、影响较大的综合性新闻时事周刊</t>
  </si>
  <si>
    <r>
      <t>L'Express/</t>
    </r>
    <r>
      <rPr>
        <sz val="10"/>
        <rFont val="微软雅黑"/>
        <family val="2"/>
        <charset val="134"/>
      </rPr>
      <t>快报</t>
    </r>
    <r>
      <rPr>
        <sz val="12"/>
        <rFont val="Times New Roman"/>
        <family val="1"/>
      </rPr>
      <t/>
    </r>
    <phoneticPr fontId="1" type="noConversion"/>
  </si>
  <si>
    <t>300F0059</t>
    <phoneticPr fontId="1" type="noConversion"/>
  </si>
  <si>
    <t>法国发行量最大的画报，以宫廷密录、影星名模的生活百态</t>
    <phoneticPr fontId="1" type="noConversion"/>
  </si>
  <si>
    <r>
      <t>Paris Match/</t>
    </r>
    <r>
      <rPr>
        <sz val="10"/>
        <rFont val="微软雅黑"/>
        <family val="2"/>
        <charset val="134"/>
      </rPr>
      <t>巴黎竞赛</t>
    </r>
    <r>
      <rPr>
        <sz val="12"/>
        <rFont val="Times New Roman"/>
        <family val="1"/>
      </rPr>
      <t/>
    </r>
    <phoneticPr fontId="1" type="noConversion"/>
  </si>
  <si>
    <t>300F0008</t>
    <phoneticPr fontId="1" type="noConversion"/>
  </si>
  <si>
    <t>法国 (France)</t>
    <phoneticPr fontId="1" type="noConversion"/>
  </si>
  <si>
    <t>介绍各种工业产品与艺术品造型设计艺术及实例，报道德国国内外造型艺术界活动与动态图片较多</t>
    <phoneticPr fontId="1" type="noConversion"/>
  </si>
  <si>
    <r>
      <t>Form/</t>
    </r>
    <r>
      <rPr>
        <sz val="10"/>
        <rFont val="微软雅黑"/>
        <family val="2"/>
        <charset val="134"/>
      </rPr>
      <t>造型杂志</t>
    </r>
    <phoneticPr fontId="1" type="noConversion"/>
  </si>
  <si>
    <t>482E0054</t>
    <phoneticPr fontId="1" type="noConversion"/>
  </si>
  <si>
    <t>介绍各国的广告、书刊封面与插图、商标、图案等实用美术作品的设计艺术</t>
  </si>
  <si>
    <r>
      <t>Novum/</t>
    </r>
    <r>
      <rPr>
        <sz val="10"/>
        <rFont val="微软雅黑"/>
        <family val="2"/>
        <charset val="134"/>
      </rPr>
      <t>美术设计世界</t>
    </r>
    <phoneticPr fontId="1" type="noConversion"/>
  </si>
  <si>
    <t>482E0053</t>
    <phoneticPr fontId="1" type="noConversion"/>
  </si>
  <si>
    <t>政治、经济、商业和文化等方面的综合性报纸型周刊，在德国知识界影响很大</t>
  </si>
  <si>
    <r>
      <t>时代周报</t>
    </r>
    <r>
      <rPr>
        <sz val="10"/>
        <rFont val="微软雅黑"/>
        <family val="2"/>
        <charset val="134"/>
      </rPr>
      <t>/Die Zeit</t>
    </r>
    <phoneticPr fontId="1" type="noConversion"/>
  </si>
  <si>
    <t>300E0059</t>
    <phoneticPr fontId="1" type="noConversion"/>
  </si>
  <si>
    <t>德国发行量最大的综合性周刊</t>
  </si>
  <si>
    <t>Stern/明星</t>
    <phoneticPr fontId="1" type="noConversion"/>
  </si>
  <si>
    <t>300E0058</t>
    <phoneticPr fontId="1" type="noConversion"/>
  </si>
  <si>
    <t>德国最重要的时事周刊</t>
  </si>
  <si>
    <r>
      <t>Der Spiegel/</t>
    </r>
    <r>
      <rPr>
        <sz val="10"/>
        <rFont val="微软雅黑"/>
        <family val="2"/>
        <charset val="134"/>
      </rPr>
      <t>明镜周刊</t>
    </r>
    <phoneticPr fontId="1" type="noConversion"/>
  </si>
  <si>
    <t>300E0057</t>
    <phoneticPr fontId="1" type="noConversion"/>
  </si>
  <si>
    <t>德国 (Germany)</t>
    <phoneticPr fontId="1" type="noConversion"/>
  </si>
  <si>
    <t>2/yr</t>
    <phoneticPr fontId="1" type="noConversion"/>
  </si>
  <si>
    <t>半年刊，主要介绍旅游与美食，每期讲解美食烹饪过程及推介旅游目的地</t>
    <phoneticPr fontId="1" type="noConversion"/>
  </si>
  <si>
    <t>Cereal/谷物</t>
    <phoneticPr fontId="1" type="noConversion"/>
  </si>
  <si>
    <t>858C0289</t>
    <phoneticPr fontId="1" type="noConversion"/>
  </si>
  <si>
    <t>展示居室与庭院的最佳设计</t>
  </si>
  <si>
    <r>
      <t xml:space="preserve">World of Interiors
</t>
    </r>
    <r>
      <rPr>
        <sz val="10"/>
        <rFont val="微软雅黑"/>
        <family val="2"/>
        <charset val="134"/>
      </rPr>
      <t>家居世界</t>
    </r>
    <phoneticPr fontId="1" type="noConversion"/>
  </si>
  <si>
    <t>862C0001</t>
    <phoneticPr fontId="1" type="noConversion"/>
  </si>
  <si>
    <t>供妇女阅读的休闲刊物内容涉及时装、图书、艺术、烹调、电影等</t>
  </si>
  <si>
    <r>
      <t>Elle/</t>
    </r>
    <r>
      <rPr>
        <sz val="10"/>
        <rFont val="微软雅黑"/>
        <family val="2"/>
        <charset val="134"/>
      </rPr>
      <t xml:space="preserve">她（英国版） </t>
    </r>
    <phoneticPr fontId="1" type="noConversion"/>
  </si>
  <si>
    <t>858C0154</t>
    <phoneticPr fontId="1" type="noConversion"/>
  </si>
  <si>
    <t>以介绍妇女时装为主要内容，兼及美容、饮食和房间布置的供妇女阅读的一般性杂志，彩色图片很多</t>
  </si>
  <si>
    <r>
      <t>Vogue</t>
    </r>
    <r>
      <rPr>
        <sz val="10"/>
        <rFont val="微软雅黑"/>
        <family val="2"/>
        <charset val="134"/>
      </rPr>
      <t>/时尚（英国版）</t>
    </r>
    <phoneticPr fontId="1" type="noConversion"/>
  </si>
  <si>
    <t>858C0069</t>
    <phoneticPr fontId="1" type="noConversion"/>
  </si>
  <si>
    <t>集室内设计、工业设计、建筑、旅游等内容的时尚杂志</t>
  </si>
  <si>
    <r>
      <t>Wallpaper/</t>
    </r>
    <r>
      <rPr>
        <sz val="10"/>
        <rFont val="微软雅黑"/>
        <family val="2"/>
        <charset val="134"/>
      </rPr>
      <t>壁纸</t>
    </r>
    <phoneticPr fontId="1" type="noConversion"/>
  </si>
  <si>
    <t>858C0001</t>
    <phoneticPr fontId="1" type="noConversion"/>
  </si>
  <si>
    <t>介绍各国酒类及软饮料的生产、产品、市场、展销等方面的情况，是酒类推销的商业性刊物，产品广告很多</t>
    <phoneticPr fontId="1" type="noConversion"/>
  </si>
  <si>
    <t>Decanter/酒瓶</t>
    <phoneticPr fontId="1" type="noConversion"/>
  </si>
  <si>
    <t>837C0058</t>
    <phoneticPr fontId="1" type="noConversion"/>
  </si>
  <si>
    <t>著名综合性科学杂志，刊载自然科学领域的研究论文、简报和评论，报道学术界新闻</t>
    <phoneticPr fontId="1" type="noConversion"/>
  </si>
  <si>
    <t>Nature/自然</t>
    <phoneticPr fontId="1" type="noConversion"/>
  </si>
  <si>
    <t>500C0004</t>
    <phoneticPr fontId="1" type="noConversion"/>
  </si>
  <si>
    <t>古典音乐的月度指南</t>
    <phoneticPr fontId="1" type="noConversion"/>
  </si>
  <si>
    <t>BBC Music Magazine
BBC音乐杂志</t>
    <phoneticPr fontId="1" type="noConversion"/>
  </si>
  <si>
    <t>489C0097</t>
    <phoneticPr fontId="1" type="noConversion"/>
  </si>
  <si>
    <t>有关时尚、青年文化、音乐及电影的流行杂志</t>
    <phoneticPr fontId="1" type="noConversion"/>
  </si>
  <si>
    <t>I-D</t>
    <phoneticPr fontId="1" type="noConversion"/>
  </si>
  <si>
    <t>379C0063</t>
    <phoneticPr fontId="1" type="noConversion"/>
  </si>
  <si>
    <t>1/yr</t>
    <phoneticPr fontId="1" type="noConversion"/>
  </si>
  <si>
    <t>提供世界各国海军舰队的详细资料</t>
    <phoneticPr fontId="1" type="noConversion"/>
  </si>
  <si>
    <t>Jane's Fighting Ships
简氏战舰年鉴</t>
    <phoneticPr fontId="1" type="noConversion"/>
  </si>
  <si>
    <t>360C0112</t>
    <phoneticPr fontId="1" type="noConversion"/>
  </si>
  <si>
    <t>全球最新和正在设计中的飞机性能介绍</t>
    <phoneticPr fontId="1" type="noConversion"/>
  </si>
  <si>
    <t>Jane's All the World's Aircraft 简氏/世界飞机大全年鉴</t>
    <phoneticPr fontId="1" type="noConversion"/>
  </si>
  <si>
    <t>360C0106</t>
    <phoneticPr fontId="1" type="noConversion"/>
  </si>
  <si>
    <t>权威军事刊物</t>
    <phoneticPr fontId="1" type="noConversion"/>
  </si>
  <si>
    <t>Jane's Defence Weekly
简氏防务周刊</t>
    <phoneticPr fontId="1" type="noConversion"/>
  </si>
  <si>
    <t>360C0071</t>
    <phoneticPr fontId="1" type="noConversion"/>
  </si>
  <si>
    <t>刊载亚洲国家的政治、经济、文化、历史等方面的文章和书评</t>
  </si>
  <si>
    <t>Asian Affairs/亚洲事务</t>
    <phoneticPr fontId="1" type="noConversion"/>
  </si>
  <si>
    <t>305C0005</t>
    <phoneticPr fontId="1" type="noConversion"/>
  </si>
  <si>
    <t>历史悠久的综合性政治时事和社会事务刊物，内容涉及国际时事、艺术、影视、音乐、旅游、文学、经济等方面</t>
    <phoneticPr fontId="1" type="noConversion"/>
  </si>
  <si>
    <t>Spectator/旁观者</t>
    <phoneticPr fontId="1" type="noConversion"/>
  </si>
  <si>
    <t>300C0053</t>
    <phoneticPr fontId="1" type="noConversion"/>
  </si>
  <si>
    <t>全球最流行的生活格调杂志</t>
    <phoneticPr fontId="1" type="noConversion"/>
  </si>
  <si>
    <r>
      <t>Monocle/</t>
    </r>
    <r>
      <rPr>
        <sz val="10"/>
        <rFont val="微软雅黑"/>
        <family val="2"/>
        <charset val="134"/>
      </rPr>
      <t>单片眼镜</t>
    </r>
    <phoneticPr fontId="1" type="noConversion"/>
  </si>
  <si>
    <t>300Y0015</t>
    <phoneticPr fontId="1" type="noConversion"/>
  </si>
  <si>
    <t>刊载欧洲各国资本、货币市场、汇率、贸易、关税、投资和银行界动态等方面的文章和简讯</t>
    <phoneticPr fontId="1" type="noConversion"/>
  </si>
  <si>
    <t>Euromoney/欧洲货币</t>
    <phoneticPr fontId="1" type="noConversion"/>
  </si>
  <si>
    <t>297C0071</t>
    <phoneticPr fontId="1" type="noConversion"/>
  </si>
  <si>
    <t>报道各国银行界动态和财政金融政策、银行业务及有关统计资料</t>
    <phoneticPr fontId="1" type="noConversion"/>
  </si>
  <si>
    <t>Banker/银行家</t>
    <phoneticPr fontId="1" type="noConversion"/>
  </si>
  <si>
    <t>297C0003</t>
    <phoneticPr fontId="1" type="noConversion"/>
  </si>
  <si>
    <t>英国有影响的经济和政治时事刊物，刊载英国及世界经济、政治时事评论、贸易与金融动态报道及统计资料</t>
  </si>
  <si>
    <r>
      <t>The Economist/</t>
    </r>
    <r>
      <rPr>
        <sz val="10"/>
        <rFont val="微软雅黑"/>
        <family val="2"/>
        <charset val="134"/>
      </rPr>
      <t>经济学家</t>
    </r>
    <r>
      <rPr>
        <sz val="12"/>
        <rFont val="Times New Roman"/>
        <family val="1"/>
      </rPr>
      <t/>
    </r>
    <phoneticPr fontId="1" type="noConversion"/>
  </si>
  <si>
    <t>270C0001</t>
    <phoneticPr fontId="1" type="noConversion"/>
  </si>
  <si>
    <t>12/yr</t>
  </si>
  <si>
    <t>《孤独星球》系列图书历史悠久、风行全球，被誉为背包客的旅行“圣经”，其姐妹杂志《孤独星球旅行者》同样深受旅行爱好者的欢迎</t>
  </si>
  <si>
    <r>
      <t xml:space="preserve">Lonely Planet Traveller
</t>
    </r>
    <r>
      <rPr>
        <sz val="10"/>
        <rFont val="微软雅黑"/>
        <family val="2"/>
        <charset val="134"/>
      </rPr>
      <t>孤独星球旅行者</t>
    </r>
    <phoneticPr fontId="1" type="noConversion"/>
  </si>
  <si>
    <t>269C0186</t>
    <phoneticPr fontId="1" type="noConversion"/>
  </si>
  <si>
    <t>报道英国、欧联和全世界的时事和经济新闻，深受企业和政府决策阶层的欢迎，影响力大</t>
    <phoneticPr fontId="1" type="noConversion"/>
  </si>
  <si>
    <r>
      <t xml:space="preserve">Financial Times (Int.Ed.)
</t>
    </r>
    <r>
      <rPr>
        <sz val="10"/>
        <rFont val="微软雅黑"/>
        <family val="2"/>
        <charset val="134"/>
      </rPr>
      <t>金融时报</t>
    </r>
    <r>
      <rPr>
        <sz val="12"/>
        <rFont val="Times New Roman"/>
        <family val="1"/>
      </rPr>
      <t/>
    </r>
    <phoneticPr fontId="1" type="noConversion"/>
  </si>
  <si>
    <t>D03C0009</t>
    <phoneticPr fontId="1" type="noConversion"/>
  </si>
  <si>
    <t>英国历史悠久的报纸，消息灵通，报道求实、评论严肃</t>
    <phoneticPr fontId="1" type="noConversion"/>
  </si>
  <si>
    <t>Times/泰晤士报（本土版）</t>
    <phoneticPr fontId="1" type="noConversion"/>
  </si>
  <si>
    <t>D03C0002</t>
    <phoneticPr fontId="1" type="noConversion"/>
  </si>
  <si>
    <t>英国  (U.K.)</t>
    <phoneticPr fontId="1" type="noConversion"/>
  </si>
  <si>
    <t>订  价</t>
    <phoneticPr fontId="28" type="noConversion"/>
  </si>
  <si>
    <t>向汽车爱好者提供各种资讯服务，颇具趣味性、知识性、实用性</t>
  </si>
  <si>
    <t xml:space="preserve">车语生活/Car &amp; Life </t>
    <phoneticPr fontId="1" type="noConversion"/>
  </si>
  <si>
    <t>873X0038</t>
    <phoneticPr fontId="1" type="noConversion"/>
  </si>
  <si>
    <t>刊载有关汽车的规格、性能、配备与行情，介绍车坛动态及相关产品等</t>
  </si>
  <si>
    <t>汽车购买指南</t>
    <phoneticPr fontId="1" type="noConversion"/>
  </si>
  <si>
    <t>873X0026</t>
    <phoneticPr fontId="1" type="noConversion"/>
  </si>
  <si>
    <t>介绍各国新产轿车、包括型号性能市场交易和规格等信息</t>
  </si>
  <si>
    <t>一手车讯</t>
    <phoneticPr fontId="1" type="noConversion"/>
  </si>
  <si>
    <t>873X0031</t>
    <phoneticPr fontId="1" type="noConversion"/>
  </si>
  <si>
    <t>流行骑士</t>
  </si>
  <si>
    <t>873X0030</t>
  </si>
  <si>
    <t>报道国际和台湾摩托车新产品，车展、车赛消息和销售形势；介绍维修保养和机动车管理知识等产品广告占大部分</t>
  </si>
  <si>
    <t>摩托车杂志</t>
    <phoneticPr fontId="1" type="noConversion"/>
  </si>
  <si>
    <t>873X0015</t>
    <phoneticPr fontId="1" type="noConversion"/>
  </si>
  <si>
    <t>介绍台湾地区及日、美、欧等国家生产的新车、车型、设备、零部件规格、技术性能，以及维护保养方面的知识</t>
  </si>
  <si>
    <t>汽车百科</t>
    <phoneticPr fontId="1" type="noConversion"/>
  </si>
  <si>
    <t>873X0013</t>
    <phoneticPr fontId="1" type="noConversion"/>
  </si>
  <si>
    <t>研究涉及道路的兴建与改善、道路交通管理与安全、道路运输业务的改进、道路技术与管理人才的培训等介绍世界道路建设、经营与管理的新知识</t>
  </si>
  <si>
    <t>中华道路</t>
    <phoneticPr fontId="1" type="noConversion"/>
  </si>
  <si>
    <t>873X0001</t>
    <phoneticPr fontId="1" type="noConversion"/>
  </si>
  <si>
    <t>一本专为高品味现代人，全方位精致生活杂志透过精辟文字与图片的诠释，实践构筑理想居家之梦</t>
  </si>
  <si>
    <t>居家/Deco</t>
    <phoneticPr fontId="1" type="noConversion"/>
  </si>
  <si>
    <t>863X0201</t>
    <phoneticPr fontId="1" type="noConversion"/>
  </si>
  <si>
    <t>台湾建筑师的设计思想和作品，对各国优秀建筑的分析等</t>
  </si>
  <si>
    <t>台湾建筑</t>
    <phoneticPr fontId="1" type="noConversion"/>
  </si>
  <si>
    <t>863X0013</t>
    <phoneticPr fontId="1" type="noConversion"/>
  </si>
  <si>
    <t>刊载民用建筑规划、设计、设施配备等技术和艺术方面的论述文章；实例介绍海内外建筑的作品、平面图结构，以及古建筑风貌等</t>
  </si>
  <si>
    <t>建筑师</t>
    <phoneticPr fontId="1" type="noConversion"/>
  </si>
  <si>
    <t>863X0001</t>
    <phoneticPr fontId="1" type="noConversion"/>
  </si>
  <si>
    <t>介绍台湾家庭装饰流行趋势除了精美的实例图片外，还用详尽的文字介绍设计家的思想</t>
  </si>
  <si>
    <t>居家杂志</t>
    <phoneticPr fontId="1" type="noConversion"/>
  </si>
  <si>
    <r>
      <t>862X001</t>
    </r>
    <r>
      <rPr>
        <sz val="12"/>
        <rFont val="微软雅黑"/>
        <family val="2"/>
        <charset val="134"/>
      </rPr>
      <t>6</t>
    </r>
    <phoneticPr fontId="1" type="noConversion"/>
  </si>
  <si>
    <t>由台湾室内设计装饰商业同业公会联合全指导、协办的杂志，包括公共建筑和家居的室内空间设计的实例解说等，全部彩图配文字，印刷精美</t>
  </si>
  <si>
    <r>
      <t xml:space="preserve">当代设计
</t>
    </r>
    <r>
      <rPr>
        <sz val="10"/>
        <rFont val="微软雅黑"/>
        <family val="2"/>
        <charset val="134"/>
      </rPr>
      <t>Contemporary Design</t>
    </r>
    <phoneticPr fontId="1" type="noConversion"/>
  </si>
  <si>
    <t>862X0013</t>
    <phoneticPr fontId="1" type="noConversion"/>
  </si>
  <si>
    <t>介绍家庭装饰材料和艺术的实用杂志</t>
  </si>
  <si>
    <t>玩布置</t>
    <phoneticPr fontId="1" type="noConversion"/>
  </si>
  <si>
    <t>862X0012</t>
    <phoneticPr fontId="1" type="noConversion"/>
  </si>
  <si>
    <t>室内装饰、家具、陈设、雕塑和灯光的艺术设计</t>
  </si>
  <si>
    <t>室内</t>
    <phoneticPr fontId="1" type="noConversion"/>
  </si>
  <si>
    <t>862X0010</t>
    <phoneticPr fontId="1" type="noConversion"/>
  </si>
  <si>
    <t>论述民用建筑的设计思想，内容涉及环境、建筑，视觉艺术等</t>
  </si>
  <si>
    <r>
      <t>雅砌－精致家居生活杂志</t>
    </r>
    <r>
      <rPr>
        <sz val="10"/>
        <rFont val="微软雅黑"/>
        <family val="2"/>
        <charset val="134"/>
      </rPr>
      <t>/ARCH</t>
    </r>
    <phoneticPr fontId="1" type="noConversion"/>
  </si>
  <si>
    <t>862X0008</t>
    <phoneticPr fontId="1" type="noConversion"/>
  </si>
  <si>
    <t>介绍有关园林建筑方面的内容</t>
  </si>
  <si>
    <t>造园</t>
    <phoneticPr fontId="1" type="noConversion"/>
  </si>
  <si>
    <t>862X0007</t>
    <phoneticPr fontId="1" type="noConversion"/>
  </si>
  <si>
    <t>广泛提供生活资讯，内容涉及室内装修与装饰、家居、建材、精品、日用品等</t>
  </si>
  <si>
    <t>漂亮家居</t>
    <phoneticPr fontId="1" type="noConversion"/>
  </si>
  <si>
    <t>862X0002</t>
    <phoneticPr fontId="1" type="noConversion"/>
  </si>
  <si>
    <t>介绍箱包、时装、鞋、化妆品等名牌精品</t>
  </si>
  <si>
    <t>名牌志</t>
    <phoneticPr fontId="1" type="noConversion"/>
  </si>
  <si>
    <t>858X0105</t>
    <phoneticPr fontId="1" type="noConversion"/>
  </si>
  <si>
    <t>介绍台湾本地的人气餐厅、人气小吃；每期主题不同，许多简单易学美味的食谱</t>
  </si>
  <si>
    <t>快乐厨房</t>
    <phoneticPr fontId="1" type="noConversion"/>
  </si>
  <si>
    <t>858X0098</t>
    <phoneticPr fontId="1" type="noConversion"/>
  </si>
  <si>
    <t>介绍新娘婚纱、美容护肤、配饰及蜜月旅行等</t>
  </si>
  <si>
    <t>新娘物语</t>
    <phoneticPr fontId="1" type="noConversion"/>
  </si>
  <si>
    <t>858X0085</t>
    <phoneticPr fontId="1" type="noConversion"/>
  </si>
  <si>
    <t>专门针对男性的潮流时尚资讯杂志</t>
    <phoneticPr fontId="1" type="noConversion"/>
  </si>
  <si>
    <t>Men's Uno/男人志</t>
    <phoneticPr fontId="1" type="noConversion"/>
  </si>
  <si>
    <t>858X0072</t>
    <phoneticPr fontId="1" type="noConversion"/>
  </si>
  <si>
    <t>生活时尚、建筑艺术、汽车工业</t>
    <phoneticPr fontId="1" type="noConversion"/>
  </si>
  <si>
    <t>内有主张、外有型的品位男士新主张</t>
  </si>
  <si>
    <t>GQ Taiwan/潇洒国际</t>
    <phoneticPr fontId="1" type="noConversion"/>
  </si>
  <si>
    <t>858X0063</t>
    <phoneticPr fontId="1" type="noConversion"/>
  </si>
  <si>
    <t>女性时尚杂志为主，美容、服饰、健身、娱乐珠宝美食等</t>
  </si>
  <si>
    <r>
      <t>时尚杂志/</t>
    </r>
    <r>
      <rPr>
        <sz val="10"/>
        <rFont val="微软雅黑"/>
        <family val="2"/>
        <charset val="134"/>
      </rPr>
      <t>Vogue Taiwan</t>
    </r>
    <phoneticPr fontId="1" type="noConversion"/>
  </si>
  <si>
    <t>858X0062</t>
    <phoneticPr fontId="1" type="noConversion"/>
  </si>
  <si>
    <t xml:space="preserve"> 法国著名妇女杂志的台湾中文版，漫谈生活、时尚、健美、爱情、美容、化妆等</t>
    <phoneticPr fontId="1" type="noConversion"/>
  </si>
  <si>
    <t>美丽佳人/Marie Claire</t>
    <phoneticPr fontId="1" type="noConversion"/>
  </si>
  <si>
    <t>858X0056</t>
    <phoneticPr fontId="1" type="noConversion"/>
  </si>
  <si>
    <t>介绍中外各式女性高档时装、珠宝、美容等</t>
  </si>
  <si>
    <r>
      <t>茉莉/</t>
    </r>
    <r>
      <rPr>
        <sz val="10"/>
        <rFont val="微软雅黑"/>
        <family val="2"/>
        <charset val="134"/>
      </rPr>
      <t>Jasmine</t>
    </r>
    <phoneticPr fontId="1" type="noConversion"/>
  </si>
  <si>
    <t>858X0049</t>
    <phoneticPr fontId="1" type="noConversion"/>
  </si>
  <si>
    <t>同步捕捉国际时尚流行信息、与美国出版BAZAAR同步</t>
  </si>
  <si>
    <t>哈泼时尚杂志</t>
    <phoneticPr fontId="1" type="noConversion"/>
  </si>
  <si>
    <t>858X0048</t>
    <phoneticPr fontId="1" type="noConversion"/>
  </si>
  <si>
    <t>介绍结婚礼服以及婚礼、婚宴、美容、化妆和蜜月旅游等知识，彩色图片很多</t>
  </si>
  <si>
    <t xml:space="preserve">新新娘 </t>
    <phoneticPr fontId="1" type="noConversion"/>
  </si>
  <si>
    <t>858X0044</t>
    <phoneticPr fontId="1" type="noConversion"/>
  </si>
  <si>
    <t>报道国际鞋业动态，各展览会消息等</t>
  </si>
  <si>
    <t>台湾鞋讯</t>
    <phoneticPr fontId="1" type="noConversion"/>
  </si>
  <si>
    <t>858X0005</t>
    <phoneticPr fontId="1" type="noConversion"/>
  </si>
  <si>
    <t>介绍台湾灯饰工业产销,图片展示最新产品和市场动态</t>
  </si>
  <si>
    <t>台湾灯饰</t>
    <phoneticPr fontId="1" type="noConversion"/>
  </si>
  <si>
    <t>857X0020</t>
    <phoneticPr fontId="1" type="noConversion"/>
  </si>
  <si>
    <t>刊载眼镜行业的经营、技术、市场和产品风方面的文章和简讯</t>
  </si>
  <si>
    <t>当代眼镜杂志</t>
    <phoneticPr fontId="1" type="noConversion"/>
  </si>
  <si>
    <t>857X0006</t>
    <phoneticPr fontId="1" type="noConversion"/>
  </si>
  <si>
    <t>用彩照和文章介绍室内布置、装饰、家具摆放艺术和风格</t>
  </si>
  <si>
    <r>
      <t>装潢世界/</t>
    </r>
    <r>
      <rPr>
        <sz val="10"/>
        <rFont val="微软雅黑"/>
        <family val="2"/>
        <charset val="134"/>
      </rPr>
      <t>World Design</t>
    </r>
    <phoneticPr fontId="1" type="noConversion"/>
  </si>
  <si>
    <t>855X0008</t>
    <phoneticPr fontId="1" type="noConversion"/>
  </si>
  <si>
    <t>介绍台湾生产的各式家具零配件及生产厂商英文</t>
  </si>
  <si>
    <t>Taiwan Furniture/台湾家具</t>
    <phoneticPr fontId="1" type="noConversion"/>
  </si>
  <si>
    <t>855X0004</t>
    <phoneticPr fontId="1" type="noConversion"/>
  </si>
  <si>
    <t>介绍印刷技术、设备和材料，印刷品设计，印刷厂家和市场行情等</t>
  </si>
  <si>
    <t>设计印象杂志</t>
    <phoneticPr fontId="1" type="noConversion"/>
  </si>
  <si>
    <t>853X0006</t>
    <phoneticPr fontId="1" type="noConversion"/>
  </si>
  <si>
    <r>
      <t>1</t>
    </r>
    <r>
      <rPr>
        <sz val="12"/>
        <rFont val="微软雅黑"/>
        <family val="2"/>
        <charset val="134"/>
      </rPr>
      <t>2/yr</t>
    </r>
    <phoneticPr fontId="1" type="noConversion"/>
  </si>
  <si>
    <t>简要报道各国各地食品和饮料的市场状况、标准、法规、新产品、新技术、新设备和统计资料信息摘自各国报刊，每期刊载100余件</t>
  </si>
  <si>
    <t>食品市场资讯</t>
    <phoneticPr fontId="1" type="noConversion"/>
  </si>
  <si>
    <r>
      <t>830X00</t>
    </r>
    <r>
      <rPr>
        <sz val="9"/>
        <rFont val="微软雅黑"/>
        <family val="2"/>
        <charset val="134"/>
      </rPr>
      <t>10</t>
    </r>
    <phoneticPr fontId="1" type="noConversion"/>
  </si>
  <si>
    <t>每两期一个专题，集中探讨食品工业的主要项目</t>
  </si>
  <si>
    <t>食品资讯</t>
    <phoneticPr fontId="1" type="noConversion"/>
  </si>
  <si>
    <t>830X0006</t>
    <phoneticPr fontId="1" type="noConversion"/>
  </si>
  <si>
    <t>介绍食品工业海内外科技新知识和食品市场动向</t>
  </si>
  <si>
    <t>食品工业</t>
    <phoneticPr fontId="1" type="noConversion"/>
  </si>
  <si>
    <t>830X0001</t>
    <phoneticPr fontId="1" type="noConversion"/>
  </si>
  <si>
    <t>介绍世界陶艺与行业动态</t>
  </si>
  <si>
    <t>陶艺</t>
    <phoneticPr fontId="1" type="noConversion"/>
  </si>
  <si>
    <t>815X0010</t>
    <phoneticPr fontId="1" type="noConversion"/>
  </si>
  <si>
    <t>美国Network magazine中文版,同步刊载企业网络和应用技术</t>
  </si>
  <si>
    <t>网路资讯</t>
    <phoneticPr fontId="1" type="noConversion"/>
  </si>
  <si>
    <t>738X0032</t>
    <phoneticPr fontId="1" type="noConversion"/>
  </si>
  <si>
    <t>此刊是一本搜寻数字化经济最新活动的财经杂志，为台湾崛起中的新工作者提供最新的经营观念、最新的竞争规则、最新的人物典范</t>
  </si>
  <si>
    <r>
      <t>数位时代/</t>
    </r>
    <r>
      <rPr>
        <sz val="11"/>
        <rFont val="微软雅黑"/>
        <family val="2"/>
        <charset val="134"/>
      </rPr>
      <t>Business Next</t>
    </r>
    <phoneticPr fontId="1" type="noConversion"/>
  </si>
  <si>
    <r>
      <t>738X003</t>
    </r>
    <r>
      <rPr>
        <sz val="9"/>
        <rFont val="微软雅黑"/>
        <family val="2"/>
        <charset val="134"/>
      </rPr>
      <t>1</t>
    </r>
    <phoneticPr fontId="1" type="noConversion"/>
  </si>
  <si>
    <t>介绍半导体、电子元件、电子工业和新产品的技术和市场</t>
  </si>
  <si>
    <t>新电子科技杂志</t>
    <phoneticPr fontId="1" type="noConversion"/>
  </si>
  <si>
    <t>736X0013</t>
    <phoneticPr fontId="1" type="noConversion"/>
  </si>
  <si>
    <t>报道电子信息的杂志，有关电子制作，软硬件研讨等</t>
  </si>
  <si>
    <t>电子情报</t>
    <phoneticPr fontId="1" type="noConversion"/>
  </si>
  <si>
    <t>736X0010</t>
    <phoneticPr fontId="1" type="noConversion"/>
  </si>
  <si>
    <t>工业、管理、电子、计算机、食品、制造</t>
    <phoneticPr fontId="1" type="noConversion"/>
  </si>
  <si>
    <t>从事电脑系统与软件开发、通信技术与系统开发等</t>
  </si>
  <si>
    <t>电脑与通讯</t>
    <phoneticPr fontId="1" type="noConversion"/>
  </si>
  <si>
    <t>734X0027</t>
    <phoneticPr fontId="1" type="noConversion"/>
  </si>
  <si>
    <t>报道工业和商业包装设计的优秀实例</t>
  </si>
  <si>
    <t>设计杂志/产品设计与包装</t>
    <phoneticPr fontId="1" type="noConversion"/>
  </si>
  <si>
    <t>717X0006</t>
    <phoneticPr fontId="1" type="noConversion"/>
  </si>
  <si>
    <t>介绍物流技术与战略</t>
  </si>
  <si>
    <t>物流技术与战略</t>
    <phoneticPr fontId="1" type="noConversion"/>
  </si>
  <si>
    <r>
      <t>714X00</t>
    </r>
    <r>
      <rPr>
        <sz val="9"/>
        <rFont val="微软雅黑"/>
        <family val="2"/>
        <charset val="134"/>
      </rPr>
      <t>33</t>
    </r>
    <phoneticPr fontId="1" type="noConversion"/>
  </si>
  <si>
    <t>刊载实用管理学研究论文和实例分析，内容涉及股市投资、产品与融资、财务规划、销售、劳动条件等</t>
  </si>
  <si>
    <t xml:space="preserve">管理评论  </t>
    <phoneticPr fontId="1" type="noConversion"/>
  </si>
  <si>
    <t>714X0012</t>
    <phoneticPr fontId="1" type="noConversion"/>
  </si>
  <si>
    <t>介绍工商企业管理经验,译文多</t>
  </si>
  <si>
    <t>世界经理文摘</t>
    <phoneticPr fontId="1" type="noConversion"/>
  </si>
  <si>
    <t>714X0008</t>
    <phoneticPr fontId="1" type="noConversion"/>
  </si>
  <si>
    <t>内容包括：海内外新产品介绍、分析或研制实例；工业设计理论、教材和动态；介绍技术史、设计家和高等学校工业设计科系</t>
    <phoneticPr fontId="1" type="noConversion"/>
  </si>
  <si>
    <t>工业设计</t>
    <phoneticPr fontId="1" type="noConversion"/>
  </si>
  <si>
    <t>710X0009</t>
    <phoneticPr fontId="1" type="noConversion"/>
  </si>
  <si>
    <t>介绍观赏鱼种类、生长环境、生长过程及繁殖技术等</t>
  </si>
  <si>
    <r>
      <t>水族宠物生态/</t>
    </r>
    <r>
      <rPr>
        <sz val="11"/>
        <rFont val="微软雅黑"/>
        <family val="2"/>
        <charset val="134"/>
      </rPr>
      <t>Aquapets</t>
    </r>
    <phoneticPr fontId="1" type="noConversion"/>
  </si>
  <si>
    <t>697X0018</t>
    <phoneticPr fontId="1" type="noConversion"/>
  </si>
  <si>
    <t>刊载水产养殖与渔业资源保护等方面的论文、译文、试验和调查报告，以及渔业消息</t>
    <phoneticPr fontId="1" type="noConversion"/>
  </si>
  <si>
    <t>台湾水产</t>
    <phoneticPr fontId="1" type="noConversion"/>
  </si>
  <si>
    <t>697X0001</t>
    <phoneticPr fontId="1" type="noConversion"/>
  </si>
  <si>
    <t>介绍盆栽观赏文章和知识,报道各地盆栽展览</t>
  </si>
  <si>
    <t>盆栽世界</t>
    <phoneticPr fontId="1" type="noConversion"/>
  </si>
  <si>
    <t>670X0021</t>
    <phoneticPr fontId="1" type="noConversion"/>
  </si>
  <si>
    <t>介绍台湾和世界花卉的观赏、栽培和市场行情行业活动</t>
  </si>
  <si>
    <t>台湾花卉园艺杂志</t>
    <phoneticPr fontId="1" type="noConversion"/>
  </si>
  <si>
    <t>670X0017</t>
    <phoneticPr fontId="1" type="noConversion"/>
  </si>
  <si>
    <t>发表研究论文、调查报告和文摘</t>
  </si>
  <si>
    <t>台湾园艺</t>
    <phoneticPr fontId="1" type="noConversion"/>
  </si>
  <si>
    <t>670X0007</t>
    <phoneticPr fontId="1" type="noConversion"/>
  </si>
  <si>
    <t>茶与壶的休闲杂志。探讨茶艺与壶艺在生活中的应用，辟有茶艺探源、品茶天地、煮茶话茶等栏目</t>
    <phoneticPr fontId="1" type="noConversion"/>
  </si>
  <si>
    <t>茶艺普洱壶艺</t>
    <phoneticPr fontId="1" type="noConversion"/>
  </si>
  <si>
    <t>660X0004</t>
    <phoneticPr fontId="1" type="noConversion"/>
  </si>
  <si>
    <t>妇幼保健类刊物。主要介绍育儿常识和妇女孕期、哺乳期的保健和营养知识，以及家庭主妇所应具备的一些医疗常识</t>
    <phoneticPr fontId="1" type="noConversion"/>
  </si>
  <si>
    <t>妈妈宝宝</t>
    <phoneticPr fontId="1" type="noConversion"/>
  </si>
  <si>
    <t>612X0034</t>
    <phoneticPr fontId="1" type="noConversion"/>
  </si>
  <si>
    <t>科普杂志。日本期刊《牛顿》(500D0139)的中文翻译版，彩图配文字，印刷精美</t>
    <phoneticPr fontId="1" type="noConversion"/>
  </si>
  <si>
    <t>牛顿科学杂志</t>
    <phoneticPr fontId="1" type="noConversion"/>
  </si>
  <si>
    <t>500X0041</t>
    <phoneticPr fontId="1" type="noConversion"/>
  </si>
  <si>
    <t>刊载自然科学、应用科学、行为科学等内容的科普杂志</t>
  </si>
  <si>
    <t>科学月刊</t>
    <phoneticPr fontId="1" type="noConversion"/>
  </si>
  <si>
    <t>500X0013</t>
    <phoneticPr fontId="1" type="noConversion"/>
  </si>
  <si>
    <t>为美刊中文版，是一本有较高水平的综合性科普刊物，提供权威、及时的科学新知</t>
  </si>
  <si>
    <r>
      <t xml:space="preserve">科学人（中文版）
</t>
    </r>
    <r>
      <rPr>
        <sz val="10"/>
        <rFont val="微软雅黑"/>
        <family val="2"/>
        <charset val="134"/>
      </rPr>
      <t>Scientific American</t>
    </r>
    <phoneticPr fontId="1" type="noConversion"/>
  </si>
  <si>
    <t>500X0011</t>
    <phoneticPr fontId="1" type="noConversion"/>
  </si>
  <si>
    <t>自然科学、医药、卫生、农业、园艺、水产业</t>
    <phoneticPr fontId="1" type="noConversion"/>
  </si>
  <si>
    <t>台湾基督教会刊物，报道教会活动，发表时政文章，主张参予政治活动（小报型）</t>
    <phoneticPr fontId="1" type="noConversion"/>
  </si>
  <si>
    <t>台湾教会公报</t>
    <phoneticPr fontId="1" type="noConversion"/>
  </si>
  <si>
    <t>490X0046</t>
    <phoneticPr fontId="1" type="noConversion"/>
  </si>
  <si>
    <t>好莱钨电影精彩图文介绍</t>
  </si>
  <si>
    <t>I LOOK 电影杂志</t>
    <phoneticPr fontId="1" type="noConversion"/>
  </si>
  <si>
    <t>486X0019</t>
    <phoneticPr fontId="1" type="noConversion"/>
  </si>
  <si>
    <t>介绍或评论台湾的影片、电影史和电影大事记等</t>
  </si>
  <si>
    <t>电影欣赏</t>
    <phoneticPr fontId="1" type="noConversion"/>
  </si>
  <si>
    <t>486X0005</t>
    <phoneticPr fontId="1" type="noConversion"/>
  </si>
  <si>
    <t>体育、语言、文学、艺术、宗教</t>
    <phoneticPr fontId="1" type="noConversion"/>
  </si>
  <si>
    <t>世界电影信息，精彩纷呈</t>
  </si>
  <si>
    <t>世界电影</t>
    <phoneticPr fontId="1" type="noConversion"/>
  </si>
  <si>
    <t>486X0002</t>
    <phoneticPr fontId="1" type="noConversion"/>
  </si>
  <si>
    <t>主要介绍现代美术的情况</t>
    <phoneticPr fontId="1" type="noConversion"/>
  </si>
  <si>
    <t>现代美术
Modern Art</t>
    <phoneticPr fontId="1" type="noConversion"/>
  </si>
  <si>
    <t>482X0015</t>
    <phoneticPr fontId="1" type="noConversion"/>
  </si>
  <si>
    <t>介绍各种艺术收藏品及其市场行情</t>
  </si>
  <si>
    <t>典藏艺术杂志</t>
    <phoneticPr fontId="1" type="noConversion"/>
  </si>
  <si>
    <t>480X0035</t>
    <phoneticPr fontId="1" type="noConversion"/>
  </si>
  <si>
    <t>主要刊载海内外华人和各地区有关艺术活动、展览、拍卖市场、人物介绍、艺术展览信息、艺术界动态等</t>
    <phoneticPr fontId="1" type="noConversion"/>
  </si>
  <si>
    <t>CANS艺术新闻</t>
    <phoneticPr fontId="1" type="noConversion"/>
  </si>
  <si>
    <t>480X0034</t>
    <phoneticPr fontId="1" type="noConversion"/>
  </si>
  <si>
    <t>介绍世界美术及其动态</t>
  </si>
  <si>
    <t>艺术家</t>
    <phoneticPr fontId="1" type="noConversion"/>
  </si>
  <si>
    <t>480X0004</t>
    <phoneticPr fontId="1" type="noConversion"/>
  </si>
  <si>
    <t>发表各种文学作品，介绍文学新手和当代文学观点等</t>
  </si>
  <si>
    <t>联合文学</t>
    <phoneticPr fontId="1" type="noConversion"/>
  </si>
  <si>
    <t>420X0055</t>
    <phoneticPr fontId="1" type="noConversion"/>
  </si>
  <si>
    <t>文学刊物，刊载小说、散文、新诗、杂文、漫画等</t>
    <phoneticPr fontId="1" type="noConversion"/>
  </si>
  <si>
    <t>皇冠</t>
    <phoneticPr fontId="1" type="noConversion"/>
  </si>
  <si>
    <t>420X0040</t>
    <phoneticPr fontId="1" type="noConversion"/>
  </si>
  <si>
    <t>小说,诗歌,散文,戏剧等文学作品和文学评论</t>
  </si>
  <si>
    <t>幼狮文艺</t>
    <phoneticPr fontId="1" type="noConversion"/>
  </si>
  <si>
    <t>420X0039</t>
    <phoneticPr fontId="1" type="noConversion"/>
  </si>
  <si>
    <t>内容包括作家专访、作家专栏、国际文坛、文学原乡及散文等</t>
    <phoneticPr fontId="1" type="noConversion"/>
  </si>
  <si>
    <t>印刻文學生活志
INK Literary Monthly</t>
    <phoneticPr fontId="1" type="noConversion"/>
  </si>
  <si>
    <t>420X0013</t>
    <phoneticPr fontId="1" type="noConversion"/>
  </si>
  <si>
    <t>研究美、英文学、比较文学和语言学，文学研究论文等</t>
  </si>
  <si>
    <t>中外文学</t>
    <phoneticPr fontId="1" type="noConversion"/>
  </si>
  <si>
    <t>420X0005</t>
    <phoneticPr fontId="1" type="noConversion"/>
  </si>
  <si>
    <t>国际赛事、球技、球具和图书，文章来自海外</t>
  </si>
  <si>
    <t>高尔夫文摘</t>
    <phoneticPr fontId="1" type="noConversion"/>
  </si>
  <si>
    <t>390X0051</t>
    <phoneticPr fontId="1" type="noConversion"/>
  </si>
  <si>
    <t>报道科学新知，解读科学真相</t>
  </si>
  <si>
    <t>新小牛顿</t>
    <phoneticPr fontId="1" type="noConversion"/>
  </si>
  <si>
    <t>381X0005</t>
    <phoneticPr fontId="1" type="noConversion"/>
  </si>
  <si>
    <t>探讨儿童内心世界的刊物</t>
  </si>
  <si>
    <t>儿童世界</t>
    <phoneticPr fontId="1" type="noConversion"/>
  </si>
  <si>
    <t>381X0002</t>
    <phoneticPr fontId="1" type="noConversion"/>
  </si>
  <si>
    <t>13/yr</t>
    <phoneticPr fontId="1" type="noConversion"/>
  </si>
  <si>
    <t>刊载有关教育行政、师资培训、课程与教学、教育研究、教育学术新知及人物专访等内容</t>
  </si>
  <si>
    <t>教育研究月刊</t>
    <phoneticPr fontId="1" type="noConversion"/>
  </si>
  <si>
    <t>380X0071</t>
    <phoneticPr fontId="1" type="noConversion"/>
  </si>
  <si>
    <t>6岁以下幼儿教育杂志，内容丰富</t>
    <phoneticPr fontId="1" type="noConversion"/>
  </si>
  <si>
    <t>学前教育</t>
    <phoneticPr fontId="1" type="noConversion"/>
  </si>
  <si>
    <t>380X0043</t>
    <phoneticPr fontId="1" type="noConversion"/>
  </si>
  <si>
    <t>研究中小学教育问题，设计教学方法、心理、奖惩，人物等</t>
    <phoneticPr fontId="1" type="noConversion"/>
  </si>
  <si>
    <t>台湾教育</t>
    <phoneticPr fontId="1" type="noConversion"/>
  </si>
  <si>
    <t>380X0017</t>
    <phoneticPr fontId="1" type="noConversion"/>
  </si>
  <si>
    <t>台湾唯一针对0-3岁婴幼儿教育问题出版的杂志，由各科医生、幼教专家撰文，涉及启蒙教育、亲子相处、流行疾病、营养问题等，是新生儿母亲最佳顾问</t>
    <phoneticPr fontId="1" type="noConversion"/>
  </si>
  <si>
    <t>育儿生活杂志</t>
    <phoneticPr fontId="1" type="noConversion"/>
  </si>
  <si>
    <t>380X0008</t>
    <phoneticPr fontId="1" type="noConversion"/>
  </si>
  <si>
    <t>刊载教育方面的研究文章</t>
    <phoneticPr fontId="1" type="noConversion"/>
  </si>
  <si>
    <t>教育研究集刊</t>
    <phoneticPr fontId="1" type="noConversion"/>
  </si>
  <si>
    <t>380X0002</t>
    <phoneticPr fontId="1" type="noConversion"/>
  </si>
  <si>
    <t>女性杂志，介绍化妆品使用、服装搭配、时尚用品及健美减肥等</t>
    <phoneticPr fontId="1" type="noConversion"/>
  </si>
  <si>
    <r>
      <t>爱女生</t>
    </r>
    <r>
      <rPr>
        <sz val="12"/>
        <rFont val="微软雅黑"/>
        <family val="2"/>
        <charset val="134"/>
      </rPr>
      <t>Girl</t>
    </r>
    <phoneticPr fontId="1" type="noConversion"/>
  </si>
  <si>
    <t>379X0053</t>
    <phoneticPr fontId="1" type="noConversion"/>
  </si>
  <si>
    <t>介绍时尚美容,化妆,保健,护肤和流行服装饰物等</t>
    <phoneticPr fontId="1" type="noConversion"/>
  </si>
  <si>
    <t>美人志</t>
    <phoneticPr fontId="1" type="noConversion"/>
  </si>
  <si>
    <t>379X0036</t>
    <phoneticPr fontId="1" type="noConversion"/>
  </si>
  <si>
    <t>介绍台湾街头流行文化，集结青少年最热门的流行话题，并网罗了国内外最新流行资讯</t>
  </si>
  <si>
    <t>流行酷报</t>
    <phoneticPr fontId="1" type="noConversion"/>
  </si>
  <si>
    <t>379X0008</t>
    <phoneticPr fontId="1" type="noConversion"/>
  </si>
  <si>
    <t>图书馆、娱乐、教育</t>
    <phoneticPr fontId="1" type="noConversion"/>
  </si>
  <si>
    <t>以介绍港台地区青春偶像为主的娱乐性刊物</t>
    <phoneticPr fontId="1" type="noConversion"/>
  </si>
  <si>
    <t>五言六社杂志</t>
    <phoneticPr fontId="1" type="noConversion"/>
  </si>
  <si>
    <t>379X0005</t>
    <phoneticPr fontId="1" type="noConversion"/>
  </si>
  <si>
    <t>介绍台湾故宫博物院收藏的金器、玉器、陶瓷、雕刻、书画、图书文献等各类文物及有关史料和鉴赏知识。</t>
  </si>
  <si>
    <t>故宫文物月刊</t>
    <phoneticPr fontId="1" type="noConversion"/>
  </si>
  <si>
    <t>377X0009</t>
    <phoneticPr fontId="1" type="noConversion"/>
  </si>
  <si>
    <t>研讨图书馆学和信息科学的现实问题，发表论文、评论等。介绍本领域新技术、新知识以及图书馆学界的重要活动等内容</t>
    <phoneticPr fontId="1" type="noConversion"/>
  </si>
  <si>
    <t>图书馆学与资讯科学</t>
    <phoneticPr fontId="1" type="noConversion"/>
  </si>
  <si>
    <t>375X0020</t>
    <phoneticPr fontId="1" type="noConversion"/>
  </si>
  <si>
    <t>出版设计专业杂志，旨在强化总体设计能力，提高企业企业竞争力</t>
    <phoneticPr fontId="1" type="noConversion"/>
  </si>
  <si>
    <t>DPI 设计流行创意杂志</t>
    <phoneticPr fontId="1" type="noConversion"/>
  </si>
  <si>
    <t>375X0011</t>
    <phoneticPr fontId="1" type="noConversion"/>
  </si>
  <si>
    <t xml:space="preserve"> 以刊载学术论著为主, 内容涉及图书馆学、目录学、信息科学, 兼及图书馆界消息和书评</t>
    <phoneticPr fontId="1" type="noConversion"/>
  </si>
  <si>
    <t>图书资讯学研究</t>
    <phoneticPr fontId="1" type="noConversion"/>
  </si>
  <si>
    <t>375X0004</t>
    <phoneticPr fontId="1" type="noConversion"/>
  </si>
  <si>
    <t>内容包括图书目录学、版本校勘学、学术研究概况、新书介绍、书林消息等</t>
    <phoneticPr fontId="1" type="noConversion"/>
  </si>
  <si>
    <t>国家图书馆馆刊</t>
    <phoneticPr fontId="1" type="noConversion"/>
  </si>
  <si>
    <t>375X0002</t>
    <phoneticPr fontId="1" type="noConversion"/>
  </si>
  <si>
    <t>刊载有关新闻传播学研究、技术分析、观念评述、学术应用及书评等</t>
    <phoneticPr fontId="1" type="noConversion"/>
  </si>
  <si>
    <t>新闻学研究</t>
    <phoneticPr fontId="1" type="noConversion"/>
  </si>
  <si>
    <t>373X0011</t>
    <phoneticPr fontId="1" type="noConversion"/>
  </si>
  <si>
    <t>图文介绍台湾、内地和世界各国的兵器装备和军事战略，评论国际军事形势</t>
    <phoneticPr fontId="1" type="noConversion"/>
  </si>
  <si>
    <t>国际军务</t>
    <phoneticPr fontId="1" type="noConversion"/>
  </si>
  <si>
    <t>990X0007</t>
    <phoneticPr fontId="1" type="noConversion"/>
  </si>
  <si>
    <t>两岸人员交流的实况与思考，记录“海基”“海协”协议</t>
    <phoneticPr fontId="1" type="noConversion"/>
  </si>
  <si>
    <t>交流</t>
    <phoneticPr fontId="1" type="noConversion"/>
  </si>
  <si>
    <t>370X0015</t>
    <phoneticPr fontId="1" type="noConversion"/>
  </si>
  <si>
    <t>图文介绍台湾、内地和世界军事冲突尖端科学。</t>
  </si>
  <si>
    <t>尖端科技</t>
    <phoneticPr fontId="1" type="noConversion"/>
  </si>
  <si>
    <t>368X0005</t>
    <phoneticPr fontId="1" type="noConversion"/>
  </si>
  <si>
    <t>将武器与战术进行图解，挖掘台湾本土画家，自创的图解作品，提升其趣味性及理解性</t>
    <phoneticPr fontId="1" type="noConversion"/>
  </si>
  <si>
    <t>兵器战术图解</t>
    <phoneticPr fontId="1" type="noConversion"/>
  </si>
  <si>
    <t>368X0001</t>
    <phoneticPr fontId="1" type="noConversion"/>
  </si>
  <si>
    <t>内容包括航空常识、航空科学小品、空军军事生活报道、空军人物介绍以及文艺作品</t>
    <phoneticPr fontId="1" type="noConversion"/>
  </si>
  <si>
    <t>中华民国的空军</t>
    <phoneticPr fontId="1" type="noConversion"/>
  </si>
  <si>
    <t>363X0001</t>
    <phoneticPr fontId="1" type="noConversion"/>
  </si>
  <si>
    <t>介绍军事强国或地区各军兵种的新武器、新系统和新技术;报道其装备、训练和演习情况;研讨战史、战例和战术</t>
    <phoneticPr fontId="1" type="noConversion"/>
  </si>
  <si>
    <t>全球防卫杂志</t>
    <phoneticPr fontId="1" type="noConversion"/>
  </si>
  <si>
    <t>360X0029</t>
    <phoneticPr fontId="1" type="noConversion"/>
  </si>
  <si>
    <t>发表长篇文章，研讨全球战略、台湾战略（政治、经济、心理和军事战略）、国际形势、地区现况和大陆政治、经济、军事</t>
    <phoneticPr fontId="1" type="noConversion"/>
  </si>
  <si>
    <t>中华战略学刊</t>
    <phoneticPr fontId="1" type="noConversion"/>
  </si>
  <si>
    <t>360X0027</t>
    <phoneticPr fontId="1" type="noConversion"/>
  </si>
  <si>
    <t>刊登军法理论、思想、制度等方面的论文与译文，公布和解释法令规章等</t>
    <phoneticPr fontId="1" type="noConversion"/>
  </si>
  <si>
    <t>军法专刊</t>
    <phoneticPr fontId="1" type="noConversion"/>
  </si>
  <si>
    <t>360X0016</t>
    <phoneticPr fontId="1" type="noConversion"/>
  </si>
  <si>
    <t>刊载研究军事战略、战术及相关内容等</t>
    <phoneticPr fontId="1" type="noConversion"/>
  </si>
  <si>
    <t>国防杂志</t>
    <phoneticPr fontId="1" type="noConversion"/>
  </si>
  <si>
    <t>360X0005</t>
    <phoneticPr fontId="1" type="noConversion"/>
  </si>
  <si>
    <t>250/yr</t>
    <phoneticPr fontId="1" type="noConversion"/>
  </si>
  <si>
    <t>公布台湾地区“行政院”及其所属各部门重要公告及施政方针、院务会议记录、院长的政策性谈话和活动等</t>
    <phoneticPr fontId="1" type="noConversion"/>
  </si>
  <si>
    <t>行政院公报</t>
    <phoneticPr fontId="1" type="noConversion"/>
  </si>
  <si>
    <t>341X0007</t>
    <phoneticPr fontId="1" type="noConversion"/>
  </si>
  <si>
    <t>海内外的法律知识，研讨台湾当前法律实施中的问题</t>
    <phoneticPr fontId="1" type="noConversion"/>
  </si>
  <si>
    <t>万国法律杂志</t>
    <phoneticPr fontId="1" type="noConversion"/>
  </si>
  <si>
    <t>340X0021</t>
    <phoneticPr fontId="1" type="noConversion"/>
  </si>
  <si>
    <t>包括法律问题研究、法令注释、各国司法动态报道等</t>
    <phoneticPr fontId="1" type="noConversion"/>
  </si>
  <si>
    <t>法学丛刊</t>
    <phoneticPr fontId="1" type="noConversion"/>
  </si>
  <si>
    <t>340X0011</t>
    <phoneticPr fontId="1" type="noConversion"/>
  </si>
  <si>
    <t>刊载法学论文、判例研究、书评和学术界活动报道等</t>
    <phoneticPr fontId="1" type="noConversion"/>
  </si>
  <si>
    <t>国立台湾大学法学论丛</t>
    <phoneticPr fontId="1" type="noConversion"/>
  </si>
  <si>
    <t>340X0006</t>
    <phoneticPr fontId="1" type="noConversion"/>
  </si>
  <si>
    <t>法律、军事</t>
    <phoneticPr fontId="1" type="noConversion"/>
  </si>
  <si>
    <t>与青少年漫谈社会、人生、心理、修养和社交问题等</t>
    <phoneticPr fontId="1" type="noConversion"/>
  </si>
  <si>
    <t>张老师月刊</t>
    <phoneticPr fontId="1" type="noConversion"/>
  </si>
  <si>
    <t>336X0038</t>
    <phoneticPr fontId="1" type="noConversion"/>
  </si>
  <si>
    <t>发表论文、短论、书评，以及调查报告等</t>
    <phoneticPr fontId="1" type="noConversion"/>
  </si>
  <si>
    <t>台湾社会研究</t>
    <phoneticPr fontId="1" type="noConversion"/>
  </si>
  <si>
    <t>336X0039</t>
    <phoneticPr fontId="1" type="noConversion"/>
  </si>
  <si>
    <t>刊载与海洋文化有关的专题论文和相关论述</t>
    <phoneticPr fontId="1" type="noConversion"/>
  </si>
  <si>
    <t>海洋文化学刊</t>
    <phoneticPr fontId="1" type="noConversion"/>
  </si>
  <si>
    <t>336X0026</t>
    <phoneticPr fontId="1" type="noConversion"/>
  </si>
  <si>
    <t>台湾中央研究院欧美研究所出版，研究欧美人文及社会科学，以及欧美文化与中国关系等方面的问题（中英文）</t>
    <phoneticPr fontId="1" type="noConversion"/>
  </si>
  <si>
    <t>欧美研究
Euro-America</t>
    <phoneticPr fontId="1" type="noConversion"/>
  </si>
  <si>
    <t>307X0001</t>
    <phoneticPr fontId="1" type="noConversion"/>
  </si>
  <si>
    <t>研究东亚地区的论文，内容涉及政治经济文化历史社会等</t>
    <phoneticPr fontId="1" type="noConversion"/>
  </si>
  <si>
    <t>东亚研究</t>
    <phoneticPr fontId="1" type="noConversion"/>
  </si>
  <si>
    <t>305X0002</t>
    <phoneticPr fontId="1" type="noConversion"/>
  </si>
  <si>
    <t>日本政治、经济、文教、社会、科技以及与日关系的文章</t>
    <phoneticPr fontId="1" type="noConversion"/>
  </si>
  <si>
    <t>东亚论坛季刊</t>
    <phoneticPr fontId="1" type="noConversion"/>
  </si>
  <si>
    <t>305X0001</t>
    <phoneticPr fontId="1" type="noConversion"/>
  </si>
  <si>
    <t>发布台湾当局制定、修正和废止的法律，行政命令，政府官员任免事项，勋章颁授消息等</t>
    <phoneticPr fontId="1" type="noConversion"/>
  </si>
  <si>
    <t>总统府公报</t>
    <phoneticPr fontId="1" type="noConversion"/>
  </si>
  <si>
    <t>301X0001</t>
    <phoneticPr fontId="1" type="noConversion"/>
  </si>
  <si>
    <t>用台湾当局观点研究大陆的意识形态、党政、经济、文教等</t>
    <phoneticPr fontId="1" type="noConversion"/>
  </si>
  <si>
    <t>中国大陆研究季刊</t>
    <phoneticPr fontId="1" type="noConversion"/>
  </si>
  <si>
    <t>300X0250</t>
    <phoneticPr fontId="1" type="noConversion"/>
  </si>
  <si>
    <t>评论报道国际形势、两岸关系、中国钱途、大陆台湾时事</t>
    <phoneticPr fontId="1" type="noConversion"/>
  </si>
  <si>
    <t>海峡评论</t>
    <phoneticPr fontId="1" type="noConversion"/>
  </si>
  <si>
    <t>300X0246</t>
    <phoneticPr fontId="1" type="noConversion"/>
  </si>
  <si>
    <t>内容广泛，但趣味性的内容居多</t>
    <phoneticPr fontId="1" type="noConversion"/>
  </si>
  <si>
    <t>时报周刊</t>
    <phoneticPr fontId="1" type="noConversion"/>
  </si>
  <si>
    <t>300X0222</t>
    <phoneticPr fontId="1" type="noConversion"/>
  </si>
  <si>
    <t>政治时事刊物，评论政坛人物、大陆经建、台湾近事、两岸关系和历史事件，主张中国统一</t>
    <phoneticPr fontId="1" type="noConversion"/>
  </si>
  <si>
    <t>远望</t>
    <phoneticPr fontId="1" type="noConversion"/>
  </si>
  <si>
    <t>300X0217</t>
    <phoneticPr fontId="1" type="noConversion"/>
  </si>
  <si>
    <t>散文、新闻报道、评论等宣扬人生哲学和传统知识</t>
    <phoneticPr fontId="1" type="noConversion"/>
  </si>
  <si>
    <t>讲 义</t>
    <phoneticPr fontId="1" type="noConversion"/>
  </si>
  <si>
    <t>300X0214</t>
    <phoneticPr fontId="1" type="noConversion"/>
  </si>
  <si>
    <t>台湾知名周刊杂志</t>
    <phoneticPr fontId="1" type="noConversion"/>
  </si>
  <si>
    <t>新新闻周刊</t>
    <phoneticPr fontId="1" type="noConversion"/>
  </si>
  <si>
    <t>300X0205</t>
    <phoneticPr fontId="1" type="noConversion"/>
  </si>
  <si>
    <t>综合性时事刊物</t>
    <phoneticPr fontId="1" type="noConversion"/>
  </si>
  <si>
    <t>远见</t>
    <phoneticPr fontId="1" type="noConversion"/>
  </si>
  <si>
    <t>300X0192</t>
    <phoneticPr fontId="1" type="noConversion"/>
  </si>
  <si>
    <t xml:space="preserve"> 报道台湾籍海外侨胞的工作、生活情况，小报型</t>
    <phoneticPr fontId="1" type="noConversion"/>
  </si>
  <si>
    <t>侨讯</t>
    <phoneticPr fontId="1" type="noConversion"/>
  </si>
  <si>
    <t>300X0019</t>
    <phoneticPr fontId="1" type="noConversion"/>
  </si>
  <si>
    <t>综合行时事刊物</t>
    <phoneticPr fontId="1" type="noConversion"/>
  </si>
  <si>
    <t>展望</t>
    <phoneticPr fontId="1" type="noConversion"/>
  </si>
  <si>
    <t>300X0016</t>
    <phoneticPr fontId="1" type="noConversion"/>
  </si>
  <si>
    <t>政治时事刊物</t>
    <phoneticPr fontId="1" type="noConversion"/>
  </si>
  <si>
    <t>问题与研究</t>
    <phoneticPr fontId="1" type="noConversion"/>
  </si>
  <si>
    <t>300X0009</t>
    <phoneticPr fontId="1" type="noConversion"/>
  </si>
  <si>
    <t>中共研究</t>
    <phoneticPr fontId="1" type="noConversion"/>
  </si>
  <si>
    <t>300X0008</t>
    <phoneticPr fontId="1" type="noConversion"/>
  </si>
  <si>
    <t>政论、时事、文化</t>
    <phoneticPr fontId="1" type="noConversion"/>
  </si>
  <si>
    <t>视觉化版面、系统化内容、中长期投资的宣传及理财新管理的介绍</t>
  </si>
  <si>
    <r>
      <t>智富理财月刊/</t>
    </r>
    <r>
      <rPr>
        <sz val="12"/>
        <rFont val="微软雅黑"/>
        <family val="2"/>
        <charset val="134"/>
      </rPr>
      <t>Smart</t>
    </r>
    <phoneticPr fontId="1" type="noConversion"/>
  </si>
  <si>
    <t>297X0158</t>
    <phoneticPr fontId="1" type="noConversion"/>
  </si>
  <si>
    <t>刊载保险业学术论著、译著,海内外保险现状及问题研讨等</t>
    <phoneticPr fontId="1" type="noConversion"/>
  </si>
  <si>
    <t>保险专刊</t>
    <phoneticPr fontId="1" type="noConversion"/>
  </si>
  <si>
    <t>297X0126</t>
    <phoneticPr fontId="1" type="noConversion"/>
  </si>
  <si>
    <t>经济、金融、贸易、商业</t>
    <phoneticPr fontId="1" type="noConversion"/>
  </si>
  <si>
    <t>介绍台湾和世界保险动态，发展等</t>
    <phoneticPr fontId="1" type="noConversion"/>
  </si>
  <si>
    <t>现代保险</t>
    <phoneticPr fontId="1" type="noConversion"/>
  </si>
  <si>
    <t>297X0122</t>
    <phoneticPr fontId="1" type="noConversion"/>
  </si>
  <si>
    <t>发表证券、期货、经济及其有关法律法规的研究文章和译文</t>
    <phoneticPr fontId="1" type="noConversion"/>
  </si>
  <si>
    <t>证券市场发展</t>
    <phoneticPr fontId="1" type="noConversion"/>
  </si>
  <si>
    <t>297X0080</t>
    <phoneticPr fontId="1" type="noConversion"/>
  </si>
  <si>
    <t>刊登证券、投资、财政、经济和管理方面的论文、译文等方面的论文、译文等</t>
    <phoneticPr fontId="1" type="noConversion"/>
  </si>
  <si>
    <t>证券暨期货月刊</t>
    <phoneticPr fontId="1" type="noConversion"/>
  </si>
  <si>
    <t>297X0077</t>
    <phoneticPr fontId="1" type="noConversion"/>
  </si>
  <si>
    <t>保险行销杂志社出版的有关保险业的杂志</t>
    <phoneticPr fontId="1" type="noConversion"/>
  </si>
  <si>
    <t>财务顾问</t>
    <phoneticPr fontId="1" type="noConversion"/>
  </si>
  <si>
    <t>297X0072</t>
    <phoneticPr fontId="1" type="noConversion"/>
  </si>
  <si>
    <t>综合性工商财经杂志</t>
    <phoneticPr fontId="1" type="noConversion"/>
  </si>
  <si>
    <r>
      <t xml:space="preserve">财 讯
</t>
    </r>
    <r>
      <rPr>
        <sz val="10"/>
        <rFont val="微软雅黑"/>
        <family val="2"/>
        <charset val="134"/>
      </rPr>
      <t>Wealth Magazine</t>
    </r>
    <phoneticPr fontId="1" type="noConversion"/>
  </si>
  <si>
    <t>297X0056</t>
    <phoneticPr fontId="1" type="noConversion"/>
  </si>
  <si>
    <t>提供台商在海外投资所关心的各种资讯，以及台湾地区引进外资的现状，报道国际投资新闻</t>
    <phoneticPr fontId="1" type="noConversion"/>
  </si>
  <si>
    <t>国际投资</t>
    <phoneticPr fontId="1" type="noConversion"/>
  </si>
  <si>
    <t>297X0012</t>
    <phoneticPr fontId="1" type="noConversion"/>
  </si>
  <si>
    <t>台湾最畅销的财经工商杂志</t>
    <phoneticPr fontId="1" type="noConversion"/>
  </si>
  <si>
    <t>今周刊</t>
    <phoneticPr fontId="1" type="noConversion"/>
  </si>
  <si>
    <t>297X0009</t>
    <phoneticPr fontId="1" type="noConversion"/>
  </si>
  <si>
    <t xml:space="preserve">  刊载台湾金融统计资料，包括每月金融情况（货币供给额、存贷款、投资、证券）、重要金融指标趋势图等资料(英文版）</t>
    <phoneticPr fontId="1" type="noConversion"/>
  </si>
  <si>
    <t>中华民国台湾地区金融统计月报</t>
    <phoneticPr fontId="1" type="noConversion"/>
  </si>
  <si>
    <t>297X0005</t>
    <phoneticPr fontId="1" type="noConversion"/>
  </si>
  <si>
    <t>发表经济和金融研究的论文、译文和报告，报道台湾银行系统各单位的业务活动</t>
    <phoneticPr fontId="1" type="noConversion"/>
  </si>
  <si>
    <t>台湾银行季刊</t>
    <phoneticPr fontId="1" type="noConversion"/>
  </si>
  <si>
    <t>297X0003</t>
    <phoneticPr fontId="1" type="noConversion"/>
  </si>
  <si>
    <t>报道大陆经贸动态，兼及两岸经贸时事</t>
    <phoneticPr fontId="1" type="noConversion"/>
  </si>
  <si>
    <t>两岸经贸通讯</t>
    <phoneticPr fontId="1" type="noConversion"/>
  </si>
  <si>
    <t>294X0141</t>
    <phoneticPr fontId="1" type="noConversion"/>
  </si>
  <si>
    <t>刊载传销业的经营管理、环境、投资、商品信息和法律等方面文章</t>
    <phoneticPr fontId="1" type="noConversion"/>
  </si>
  <si>
    <t>直销世纪</t>
    <phoneticPr fontId="1" type="noConversion"/>
  </si>
  <si>
    <t>294X0140</t>
    <phoneticPr fontId="1" type="noConversion"/>
  </si>
  <si>
    <t>美国《广告时代》的中文版</t>
    <phoneticPr fontId="1" type="noConversion"/>
  </si>
  <si>
    <t>广告杂志</t>
    <phoneticPr fontId="1" type="noConversion"/>
  </si>
  <si>
    <t>294X0084</t>
    <phoneticPr fontId="1" type="noConversion"/>
  </si>
  <si>
    <t>刊载广告理论和实践文章</t>
    <phoneticPr fontId="1" type="noConversion"/>
  </si>
  <si>
    <t>动脑</t>
    <phoneticPr fontId="1" type="noConversion"/>
  </si>
  <si>
    <t>294X0083</t>
    <phoneticPr fontId="1" type="noConversion"/>
  </si>
  <si>
    <t>专业分析广告效果与广告媒体统计,综合学术性研究</t>
    <phoneticPr fontId="1" type="noConversion"/>
  </si>
  <si>
    <t>广告与市场</t>
    <phoneticPr fontId="1" type="noConversion"/>
  </si>
  <si>
    <t>294X0079</t>
    <phoneticPr fontId="1" type="noConversion"/>
  </si>
  <si>
    <t>台湾发行最大的经济杂志</t>
    <phoneticPr fontId="1" type="noConversion"/>
  </si>
  <si>
    <t>商业周刊（台湾中文版）</t>
    <phoneticPr fontId="1" type="noConversion"/>
  </si>
  <si>
    <t>294X0069</t>
    <phoneticPr fontId="1" type="noConversion"/>
  </si>
  <si>
    <t>25/yr</t>
    <phoneticPr fontId="1" type="noConversion"/>
  </si>
  <si>
    <t>探讨世界各大企业经营成败得失</t>
    <phoneticPr fontId="1" type="noConversion"/>
  </si>
  <si>
    <t>天下杂志</t>
    <phoneticPr fontId="1" type="noConversion"/>
  </si>
  <si>
    <t>294X0062</t>
    <phoneticPr fontId="1" type="noConversion"/>
  </si>
  <si>
    <t>向30岁左右的青年介绍理财与创业经验，辟有管理创意、生活、职场</t>
    <phoneticPr fontId="1" type="noConversion"/>
  </si>
  <si>
    <t>30杂志</t>
    <phoneticPr fontId="1" type="noConversion"/>
  </si>
  <si>
    <t>294X0044</t>
    <phoneticPr fontId="1" type="noConversion"/>
  </si>
  <si>
    <t>分析台湾和国际贸易形势，介绍海外市场动向，以及外贸法令和主要外销产品等，附有海岸两峡和其他进出口贸易统计表</t>
    <phoneticPr fontId="1" type="noConversion"/>
  </si>
  <si>
    <t>贸易杂志</t>
    <phoneticPr fontId="1" type="noConversion"/>
  </si>
  <si>
    <t>294X0012</t>
    <phoneticPr fontId="1" type="noConversion"/>
  </si>
  <si>
    <t>企业生产、光亮、竞争的探讨</t>
    <phoneticPr fontId="1" type="noConversion"/>
  </si>
  <si>
    <t>能力杂志</t>
    <phoneticPr fontId="1" type="noConversion"/>
  </si>
  <si>
    <t>291X0013</t>
    <phoneticPr fontId="1" type="noConversion"/>
  </si>
  <si>
    <t>哈佛商学院经济个案研究</t>
    <phoneticPr fontId="1" type="noConversion"/>
  </si>
  <si>
    <t>哈佛商业评论</t>
    <phoneticPr fontId="1" type="noConversion"/>
  </si>
  <si>
    <t>291X0004</t>
    <phoneticPr fontId="1" type="noConversion"/>
  </si>
  <si>
    <t xml:space="preserve"> 研究工业、农业、贸易和环境经济，以及金融、财税问题，发表研究论文</t>
    <phoneticPr fontId="1" type="noConversion"/>
  </si>
  <si>
    <t>经济研究</t>
    <phoneticPr fontId="1" type="noConversion"/>
  </si>
  <si>
    <t>270X0060</t>
    <phoneticPr fontId="1" type="noConversion"/>
  </si>
  <si>
    <t>报道和评论影响台湾经济发展的各种因素</t>
    <phoneticPr fontId="1" type="noConversion"/>
  </si>
  <si>
    <t>卓 越/Excellence Magazine</t>
    <phoneticPr fontId="1" type="noConversion"/>
  </si>
  <si>
    <t>270X0047</t>
    <phoneticPr fontId="1" type="noConversion"/>
  </si>
  <si>
    <t>论述大陆、台湾以及国际能源经济的现状及走势等</t>
    <phoneticPr fontId="1" type="noConversion"/>
  </si>
  <si>
    <t>经济前瞻</t>
    <phoneticPr fontId="1" type="noConversion"/>
  </si>
  <si>
    <t>270X0043</t>
    <phoneticPr fontId="1" type="noConversion"/>
  </si>
  <si>
    <t>介绍经济管理和科技的新知识，台湾经济指标图示等</t>
    <phoneticPr fontId="1" type="noConversion"/>
  </si>
  <si>
    <t>台湾经济研究月刊</t>
    <phoneticPr fontId="1" type="noConversion"/>
  </si>
  <si>
    <t>270X0032</t>
    <phoneticPr fontId="1" type="noConversion"/>
  </si>
  <si>
    <t>登载经济学与台湾经济问题的研究论文，评论新书（中英文）</t>
    <phoneticPr fontId="1" type="noConversion"/>
  </si>
  <si>
    <t>经济论文</t>
    <phoneticPr fontId="1" type="noConversion"/>
  </si>
  <si>
    <t>270X0031</t>
    <phoneticPr fontId="1" type="noConversion"/>
  </si>
  <si>
    <t>介绍世界各地旅游资讯</t>
    <phoneticPr fontId="1" type="noConversion"/>
  </si>
  <si>
    <t>To Go 旅游情报</t>
    <phoneticPr fontId="1" type="noConversion"/>
  </si>
  <si>
    <t>269X0041</t>
    <phoneticPr fontId="1" type="noConversion"/>
  </si>
  <si>
    <t>介绍世界各地名胜古迹、旅游风光、饭店服务，最佳线路等</t>
    <phoneticPr fontId="1" type="noConversion"/>
  </si>
  <si>
    <t>行遍天下</t>
    <phoneticPr fontId="1" type="noConversion"/>
  </si>
  <si>
    <t>269X0040</t>
    <phoneticPr fontId="1" type="noConversion"/>
  </si>
  <si>
    <t>美国国家地理杂志授权台湾出版的中文版本</t>
    <phoneticPr fontId="1" type="noConversion"/>
  </si>
  <si>
    <t>国家地理杂志（中文版）</t>
    <phoneticPr fontId="1" type="noConversion"/>
  </si>
  <si>
    <t>268X0004</t>
    <phoneticPr fontId="1" type="noConversion"/>
  </si>
  <si>
    <t>研究客家文化的起源与发展，致力于客家学的研究与发展</t>
    <phoneticPr fontId="1" type="noConversion"/>
  </si>
  <si>
    <t>客家</t>
    <phoneticPr fontId="1" type="noConversion"/>
  </si>
  <si>
    <t>267X0007</t>
    <phoneticPr fontId="1" type="noConversion"/>
  </si>
  <si>
    <t>本世纪以来各界代表人物的传记和回忆录</t>
    <phoneticPr fontId="1" type="noConversion"/>
  </si>
  <si>
    <t>传记文学</t>
    <phoneticPr fontId="1" type="noConversion"/>
  </si>
  <si>
    <t>261X0001</t>
    <phoneticPr fontId="1" type="noConversion"/>
  </si>
  <si>
    <t>中国近代史、政治外交史、社会经济史和文化思想史的论文与书评</t>
    <phoneticPr fontId="1" type="noConversion"/>
  </si>
  <si>
    <t>中央研究院近代史研究所集刊</t>
    <phoneticPr fontId="1" type="noConversion"/>
  </si>
  <si>
    <t>210X0003</t>
    <phoneticPr fontId="1" type="noConversion"/>
  </si>
  <si>
    <t>发表人文科学方面的论文等</t>
    <phoneticPr fontId="1" type="noConversion"/>
  </si>
  <si>
    <t>人文学报</t>
    <phoneticPr fontId="1" type="noConversion"/>
  </si>
  <si>
    <t>200X0133</t>
    <phoneticPr fontId="1" type="noConversion"/>
  </si>
  <si>
    <t>发表海内外汉学家研究中国文学、历史、哲学的论文和书评</t>
    <phoneticPr fontId="1" type="noConversion"/>
  </si>
  <si>
    <t>汉学研究</t>
    <phoneticPr fontId="1" type="noConversion"/>
  </si>
  <si>
    <t>200X0127</t>
    <phoneticPr fontId="1" type="noConversion"/>
  </si>
  <si>
    <t>继承和传播中国传统民间文化，设计文学、艺术、宗教等</t>
    <phoneticPr fontId="1" type="noConversion"/>
  </si>
  <si>
    <t>汉声</t>
    <phoneticPr fontId="1" type="noConversion"/>
  </si>
  <si>
    <t>200X0100</t>
    <phoneticPr fontId="1" type="noConversion"/>
  </si>
  <si>
    <t>研究台湾历史文献的学术性期刊，内容涉及台湾的行政建制、氏族、经济、人物、服饰、风俗、艺术和古迹等，兼及当前大事记</t>
    <phoneticPr fontId="1" type="noConversion"/>
  </si>
  <si>
    <t>台湾文献</t>
    <phoneticPr fontId="1" type="noConversion"/>
  </si>
  <si>
    <t>200X0066</t>
    <phoneticPr fontId="1" type="noConversion"/>
  </si>
  <si>
    <t>刊载广东历史文化、地方掌故、人物成就、华侨创业等</t>
    <phoneticPr fontId="1" type="noConversion"/>
  </si>
  <si>
    <t>广东文献季刊</t>
    <phoneticPr fontId="1" type="noConversion"/>
  </si>
  <si>
    <t>200X0056</t>
    <phoneticPr fontId="1" type="noConversion"/>
  </si>
  <si>
    <t xml:space="preserve"> 刊载人文和社会科学学术论文和译文，内容包括学术思想、治学方法和研究心得等</t>
    <phoneticPr fontId="1" type="noConversion"/>
  </si>
  <si>
    <t>思与言：人文与社会科学杂志</t>
    <phoneticPr fontId="1" type="noConversion"/>
  </si>
  <si>
    <t>200X0046</t>
    <phoneticPr fontId="1" type="noConversion"/>
  </si>
  <si>
    <t>刊载台湾历史文化方面的论文和译文，以及史料评介等</t>
    <phoneticPr fontId="1" type="noConversion"/>
  </si>
  <si>
    <t>台湾风物</t>
    <phoneticPr fontId="1" type="noConversion"/>
  </si>
  <si>
    <t>200X0037</t>
    <phoneticPr fontId="1" type="noConversion"/>
  </si>
  <si>
    <t>研究孔孟学说和中国文化传统，报道台湾的尊孔活动</t>
    <phoneticPr fontId="1" type="noConversion"/>
  </si>
  <si>
    <t>孔孟月刊</t>
    <phoneticPr fontId="1" type="noConversion"/>
  </si>
  <si>
    <t>200X0033</t>
    <phoneticPr fontId="1" type="noConversion"/>
  </si>
  <si>
    <t>综合性学术刊物，每年有不同主题，一般包括人文与社会科学、科学教育等类（中英文）</t>
    <phoneticPr fontId="1" type="noConversion"/>
  </si>
  <si>
    <t>师大学报</t>
    <phoneticPr fontId="1" type="noConversion"/>
  </si>
  <si>
    <t>200X0021</t>
    <phoneticPr fontId="1" type="noConversion"/>
  </si>
  <si>
    <t>刊载中国人文科学及社会科学方面的学术性论文及书评</t>
    <phoneticPr fontId="1" type="noConversion"/>
  </si>
  <si>
    <t>清华学报</t>
    <phoneticPr fontId="1" type="noConversion"/>
  </si>
  <si>
    <t>200X0019</t>
    <phoneticPr fontId="1" type="noConversion"/>
  </si>
  <si>
    <t>台湾·期刊 — 哲学、社会学、历史、地理</t>
    <phoneticPr fontId="1" type="noConversion"/>
  </si>
  <si>
    <t>刊载论述中国传统哲学、文学、史学与艺术的文章,提倡建立现代新儒学</t>
    <phoneticPr fontId="1" type="noConversion"/>
  </si>
  <si>
    <t>鹅湖</t>
    <phoneticPr fontId="1" type="noConversion"/>
  </si>
  <si>
    <t>110X0015</t>
    <phoneticPr fontId="1" type="noConversion"/>
  </si>
  <si>
    <t>以哲学和文化观点讨论政治经济、社会教育、艺术宗教等</t>
    <phoneticPr fontId="1" type="noConversion"/>
  </si>
  <si>
    <t>哲学与文化月刊</t>
    <phoneticPr fontId="1" type="noConversion"/>
  </si>
  <si>
    <t>110X0012</t>
    <phoneticPr fontId="1" type="noConversion"/>
  </si>
  <si>
    <t>※ 台湾报纸隔天到报（广州地区） ※</t>
    <phoneticPr fontId="1" type="noConversion"/>
  </si>
  <si>
    <t>260/yr</t>
    <phoneticPr fontId="1" type="noConversion"/>
  </si>
  <si>
    <t>报道台湾电子行业新闻、产业分析、企业和产品发展趋势</t>
  </si>
  <si>
    <t>电子时报</t>
    <phoneticPr fontId="1" type="noConversion"/>
  </si>
  <si>
    <t>D03X0080</t>
    <phoneticPr fontId="1" type="noConversion"/>
  </si>
  <si>
    <t>台湾一般性报纸、娱乐性较强</t>
  </si>
  <si>
    <t>大成报</t>
    <phoneticPr fontId="1" type="noConversion"/>
  </si>
  <si>
    <t>D03X0055</t>
    <phoneticPr fontId="1" type="noConversion"/>
  </si>
  <si>
    <t>主张“团结中华儿女，复兴中华民族”</t>
  </si>
  <si>
    <t>世界论坛报</t>
    <phoneticPr fontId="1" type="noConversion"/>
  </si>
  <si>
    <t>D03X0032</t>
    <phoneticPr fontId="1" type="noConversion"/>
  </si>
  <si>
    <t>《联合报》的晚报</t>
  </si>
  <si>
    <t>联合晚报</t>
    <phoneticPr fontId="1" type="noConversion"/>
  </si>
  <si>
    <t>D03X0030</t>
    <phoneticPr fontId="1" type="noConversion"/>
  </si>
  <si>
    <t>台湾第一份专门报道中国两岸信息的报纸</t>
  </si>
  <si>
    <t>旺报</t>
    <phoneticPr fontId="1" type="noConversion"/>
  </si>
  <si>
    <t>D03X0028</t>
    <phoneticPr fontId="1" type="noConversion"/>
  </si>
  <si>
    <t>台湾主要报纸之一</t>
  </si>
  <si>
    <t>台北时报</t>
    <phoneticPr fontId="1" type="noConversion"/>
  </si>
  <si>
    <t>D03X0023</t>
    <phoneticPr fontId="1" type="noConversion"/>
  </si>
  <si>
    <t>自由时报</t>
    <phoneticPr fontId="1" type="noConversion"/>
  </si>
  <si>
    <t>D03X0022</t>
    <phoneticPr fontId="1" type="noConversion"/>
  </si>
  <si>
    <t>高雄市出版的地方报纸</t>
  </si>
  <si>
    <t>民众日报</t>
    <phoneticPr fontId="1" type="noConversion"/>
  </si>
  <si>
    <t>D03X0021</t>
    <phoneticPr fontId="1" type="noConversion"/>
  </si>
  <si>
    <t>台湾报道经济消息的报纸之一</t>
  </si>
  <si>
    <t>工商时报</t>
    <phoneticPr fontId="1" type="noConversion"/>
  </si>
  <si>
    <t>D03X0020</t>
    <phoneticPr fontId="1" type="noConversion"/>
  </si>
  <si>
    <t>报道文体和旅游消息为主的报纸</t>
  </si>
  <si>
    <t>民生报</t>
    <phoneticPr fontId="1" type="noConversion"/>
  </si>
  <si>
    <t>D03X0019</t>
    <phoneticPr fontId="1" type="noConversion"/>
  </si>
  <si>
    <t>台湾高雄市的地方报纸</t>
  </si>
  <si>
    <t>台湾时报</t>
    <phoneticPr fontId="1" type="noConversion"/>
  </si>
  <si>
    <t>D03X0018</t>
    <phoneticPr fontId="1" type="noConversion"/>
  </si>
  <si>
    <t>中国邮报</t>
    <phoneticPr fontId="1" type="noConversion"/>
  </si>
  <si>
    <t>D03X0013</t>
    <phoneticPr fontId="1" type="noConversion"/>
  </si>
  <si>
    <t>国民党国防部总政治部的机关报</t>
  </si>
  <si>
    <t>青年日报</t>
    <phoneticPr fontId="1" type="noConversion"/>
  </si>
  <si>
    <t>D03X0009</t>
    <phoneticPr fontId="1" type="noConversion"/>
  </si>
  <si>
    <t>台湾主要的经济专业报纸</t>
  </si>
  <si>
    <t>经济日报</t>
    <phoneticPr fontId="1" type="noConversion"/>
  </si>
  <si>
    <t>D03X0008</t>
    <phoneticPr fontId="1" type="noConversion"/>
  </si>
  <si>
    <t>台湾主要报纸之一</t>
    <phoneticPr fontId="1" type="noConversion"/>
  </si>
  <si>
    <t>联合报</t>
    <phoneticPr fontId="1" type="noConversion"/>
  </si>
  <si>
    <t>D03X0007</t>
    <phoneticPr fontId="1" type="noConversion"/>
  </si>
  <si>
    <t>中国时报</t>
    <phoneticPr fontId="1" type="noConversion"/>
  </si>
  <si>
    <t>D03X0006</t>
    <phoneticPr fontId="1" type="noConversion"/>
  </si>
  <si>
    <t>中华日报</t>
    <phoneticPr fontId="1" type="noConversion"/>
  </si>
  <si>
    <t>D03X0004</t>
    <phoneticPr fontId="1" type="noConversion"/>
  </si>
  <si>
    <t>台湾·报纸</t>
    <phoneticPr fontId="1" type="noConversion"/>
  </si>
  <si>
    <t>订  价</t>
    <phoneticPr fontId="1" type="noConversion"/>
  </si>
  <si>
    <t>※ 日本本土版报刊如价格有变，我司将及时通知订户，请留意相关信息。 ※</t>
    <phoneticPr fontId="28" type="noConversion"/>
  </si>
  <si>
    <t>FINANCIAL ADVISER</t>
    <phoneticPr fontId="28" type="noConversion"/>
  </si>
  <si>
    <t>289D0123</t>
    <phoneticPr fontId="28" type="noConversion"/>
  </si>
  <si>
    <t>別冊花とゆめ</t>
    <phoneticPr fontId="28" type="noConversion"/>
  </si>
  <si>
    <t>277D0569</t>
    <phoneticPr fontId="28" type="noConversion"/>
  </si>
  <si>
    <t>(M)OAG CARGO GUIDE TO/FROM (CGX)</t>
    <phoneticPr fontId="28" type="noConversion"/>
  </si>
  <si>
    <t>294D0249</t>
    <phoneticPr fontId="28" type="noConversion"/>
  </si>
  <si>
    <t>(Y)化学工学</t>
    <phoneticPr fontId="28" type="noConversion"/>
  </si>
  <si>
    <t>270D0148</t>
    <phoneticPr fontId="28" type="noConversion"/>
  </si>
  <si>
    <t>(Y1-12)陶説</t>
    <phoneticPr fontId="28" type="noConversion"/>
  </si>
  <si>
    <t>270D0122</t>
    <phoneticPr fontId="28" type="noConversion"/>
  </si>
  <si>
    <t>PRESIDENT WOMAN</t>
    <phoneticPr fontId="28" type="noConversion"/>
  </si>
  <si>
    <t>380D0159</t>
    <phoneticPr fontId="28" type="noConversion"/>
  </si>
  <si>
    <t>プリンシパル</t>
    <phoneticPr fontId="28" type="noConversion"/>
  </si>
  <si>
    <t>855D0139</t>
    <phoneticPr fontId="28" type="noConversion"/>
  </si>
  <si>
    <t>(M)月刊不動産流通</t>
    <phoneticPr fontId="28" type="noConversion"/>
  </si>
  <si>
    <t>873D0168</t>
    <phoneticPr fontId="28" type="noConversion"/>
  </si>
  <si>
    <t>(Y)JARN</t>
    <phoneticPr fontId="28" type="noConversion"/>
  </si>
  <si>
    <t>780D0148</t>
    <phoneticPr fontId="28" type="noConversion"/>
  </si>
  <si>
    <t>声優グランプリ</t>
    <phoneticPr fontId="28" type="noConversion"/>
  </si>
  <si>
    <t>858D0126</t>
    <phoneticPr fontId="28" type="noConversion"/>
  </si>
  <si>
    <t>おとなのデジタルＴＶナビ関西版</t>
    <phoneticPr fontId="28" type="noConversion"/>
  </si>
  <si>
    <t>858D0569</t>
    <phoneticPr fontId="28" type="noConversion"/>
  </si>
  <si>
    <t>(M)未来ジャーナル</t>
    <phoneticPr fontId="28" type="noConversion"/>
  </si>
  <si>
    <t>873D0285</t>
    <phoneticPr fontId="28" type="noConversion"/>
  </si>
  <si>
    <t>(M)少年少女希望新聞</t>
    <phoneticPr fontId="28" type="noConversion"/>
  </si>
  <si>
    <t>873D0127</t>
    <phoneticPr fontId="28" type="noConversion"/>
  </si>
  <si>
    <t>月刊自家用車</t>
    <phoneticPr fontId="28" type="noConversion"/>
  </si>
  <si>
    <t>873D0135</t>
  </si>
  <si>
    <t>(M)VOGUE JAPAN</t>
    <phoneticPr fontId="28" type="noConversion"/>
  </si>
  <si>
    <t>858D0374</t>
  </si>
  <si>
    <t>VERY</t>
    <phoneticPr fontId="28" type="noConversion"/>
  </si>
  <si>
    <t>858D0247</t>
  </si>
  <si>
    <t>24/yr</t>
    <phoneticPr fontId="28" type="noConversion"/>
  </si>
  <si>
    <t>MONO</t>
    <phoneticPr fontId="28" type="noConversion"/>
  </si>
  <si>
    <t>858D0122</t>
  </si>
  <si>
    <t>日経ものづくり</t>
    <phoneticPr fontId="28" type="noConversion"/>
  </si>
  <si>
    <t>780D0126</t>
  </si>
  <si>
    <t>日経NETWORK</t>
    <phoneticPr fontId="28" type="noConversion"/>
  </si>
  <si>
    <t>738D0017</t>
  </si>
  <si>
    <t>子供の科学</t>
    <phoneticPr fontId="28" type="noConversion"/>
  </si>
  <si>
    <t>500D0128</t>
    <phoneticPr fontId="28" type="noConversion"/>
  </si>
  <si>
    <t>日本（Japan)·主要月刊誌</t>
    <phoneticPr fontId="28" type="noConversion"/>
  </si>
  <si>
    <t>(M)海外子女教育</t>
    <phoneticPr fontId="28" type="noConversion"/>
  </si>
  <si>
    <t>380D0261</t>
  </si>
  <si>
    <t>NHKテレビ テレビで中国語</t>
    <phoneticPr fontId="28" type="noConversion"/>
  </si>
  <si>
    <t>380D0231</t>
  </si>
  <si>
    <t>月刊少年マガジン</t>
    <phoneticPr fontId="28" type="noConversion"/>
  </si>
  <si>
    <t>379D0190</t>
  </si>
  <si>
    <t>(M)日中経協ジャーナル</t>
    <phoneticPr fontId="28" type="noConversion"/>
  </si>
  <si>
    <t>270D0220</t>
  </si>
  <si>
    <t>月刊BOSS</t>
    <phoneticPr fontId="28" type="noConversion"/>
  </si>
  <si>
    <t>270D0189</t>
  </si>
  <si>
    <t>日経TRENDY</t>
    <phoneticPr fontId="28" type="noConversion"/>
  </si>
  <si>
    <t>294D0189</t>
  </si>
  <si>
    <t>DIME</t>
    <phoneticPr fontId="28" type="noConversion"/>
  </si>
  <si>
    <t>294D0005</t>
  </si>
  <si>
    <t>ベストカー</t>
    <phoneticPr fontId="28" type="noConversion"/>
  </si>
  <si>
    <t>873D0176</t>
  </si>
  <si>
    <t>日経パソコン</t>
    <phoneticPr fontId="28" type="noConversion"/>
  </si>
  <si>
    <t>738D0139</t>
  </si>
  <si>
    <r>
      <t>(M)</t>
    </r>
    <r>
      <rPr>
        <sz val="10"/>
        <color indexed="8"/>
        <rFont val="微软雅黑"/>
        <family val="2"/>
        <charset val="134"/>
      </rPr>
      <t>日経コンピュータ</t>
    </r>
    <phoneticPr fontId="28" type="noConversion"/>
  </si>
  <si>
    <t>738D0106</t>
  </si>
  <si>
    <t>48/yr</t>
    <phoneticPr fontId="28" type="noConversion"/>
  </si>
  <si>
    <t>映像新聞</t>
    <phoneticPr fontId="28" type="noConversion"/>
  </si>
  <si>
    <t>736D0104</t>
  </si>
  <si>
    <t>プレジデント</t>
    <phoneticPr fontId="28" type="noConversion"/>
  </si>
  <si>
    <t>270D0141</t>
  </si>
  <si>
    <t>日本（Japan)·主要隔週刊誌</t>
    <phoneticPr fontId="28" type="noConversion"/>
  </si>
  <si>
    <t>週刊ゴルフダイジェスト</t>
    <phoneticPr fontId="28" type="noConversion"/>
  </si>
  <si>
    <t>390D0297</t>
  </si>
  <si>
    <t>少年マガジン</t>
    <phoneticPr fontId="28" type="noConversion"/>
  </si>
  <si>
    <t>379D0191</t>
  </si>
  <si>
    <t>53/yr</t>
  </si>
  <si>
    <t>女性自身</t>
    <phoneticPr fontId="28" type="noConversion"/>
  </si>
  <si>
    <t>379D0095</t>
    <phoneticPr fontId="28" type="noConversion"/>
  </si>
  <si>
    <t>少年ジャンプ</t>
    <phoneticPr fontId="28" type="noConversion"/>
  </si>
  <si>
    <t>379D0026</t>
  </si>
  <si>
    <t>週刊女性</t>
    <phoneticPr fontId="28" type="noConversion"/>
  </si>
  <si>
    <t>300D0415</t>
  </si>
  <si>
    <t>ＥＬＬＥ （Ｉ）</t>
    <phoneticPr fontId="28" type="noConversion"/>
  </si>
  <si>
    <t>300D0403</t>
  </si>
  <si>
    <t>AERA</t>
    <phoneticPr fontId="28" type="noConversion"/>
  </si>
  <si>
    <t>300D0359</t>
  </si>
  <si>
    <t>日本（Japan)·主要週刊誌</t>
    <phoneticPr fontId="28" type="noConversion"/>
  </si>
  <si>
    <t>(M)NEWS WEEK 日本版</t>
    <phoneticPr fontId="28" type="noConversion"/>
  </si>
  <si>
    <t>300D0341</t>
  </si>
  <si>
    <t>週刊文春</t>
    <phoneticPr fontId="28" type="noConversion"/>
  </si>
  <si>
    <t>300D0274</t>
  </si>
  <si>
    <t>週刊現代</t>
    <phoneticPr fontId="28" type="noConversion"/>
  </si>
  <si>
    <t>300D0247</t>
  </si>
  <si>
    <t>週刊ポスト</t>
    <phoneticPr fontId="28" type="noConversion"/>
  </si>
  <si>
    <t>300D0226</t>
  </si>
  <si>
    <t>(Y)週刊自動車企業情報ファイル</t>
    <phoneticPr fontId="28" type="noConversion"/>
  </si>
  <si>
    <t>373D0069</t>
  </si>
  <si>
    <t>週刊新潮</t>
    <phoneticPr fontId="28" type="noConversion"/>
  </si>
  <si>
    <t>300D0063</t>
  </si>
  <si>
    <t>FLASH</t>
    <phoneticPr fontId="28" type="noConversion"/>
  </si>
  <si>
    <t>300D0042</t>
    <phoneticPr fontId="28" type="noConversion"/>
  </si>
  <si>
    <t>(M)週刊競馬ブック 全国版</t>
    <phoneticPr fontId="28" type="noConversion"/>
  </si>
  <si>
    <t>300D0031</t>
  </si>
  <si>
    <t>サンデー毎日</t>
    <phoneticPr fontId="28" type="noConversion"/>
  </si>
  <si>
    <t>300D0019</t>
  </si>
  <si>
    <t>週刊朝日</t>
    <phoneticPr fontId="28" type="noConversion"/>
  </si>
  <si>
    <t>300D0005</t>
  </si>
  <si>
    <t>ASAHI WEEKLY</t>
    <phoneticPr fontId="28" type="noConversion"/>
  </si>
  <si>
    <t>294D0162</t>
  </si>
  <si>
    <t>朝日中高生新聞</t>
    <phoneticPr fontId="28" type="noConversion"/>
  </si>
  <si>
    <t>294D0118</t>
  </si>
  <si>
    <t>SPA</t>
    <phoneticPr fontId="28" type="noConversion"/>
  </si>
  <si>
    <t>294D0112</t>
  </si>
  <si>
    <t>日経ビジネス</t>
    <phoneticPr fontId="28" type="noConversion"/>
  </si>
  <si>
    <t>270D0105</t>
  </si>
  <si>
    <t>ダイヤモンド</t>
    <phoneticPr fontId="28" type="noConversion"/>
  </si>
  <si>
    <t>270D0008</t>
  </si>
  <si>
    <t>エコノミスト</t>
    <phoneticPr fontId="28" type="noConversion"/>
  </si>
  <si>
    <t>270D0007</t>
  </si>
  <si>
    <t>週刊東洋経済</t>
    <phoneticPr fontId="28" type="noConversion"/>
  </si>
  <si>
    <t>270D0001</t>
  </si>
  <si>
    <t>※ 日本本土版报纸隔天到报（广州地区） ※</t>
    <phoneticPr fontId="28" type="noConversion"/>
  </si>
  <si>
    <t>7/W</t>
    <phoneticPr fontId="28" type="noConversion"/>
  </si>
  <si>
    <t>サンケイスポーツ</t>
    <phoneticPr fontId="28" type="noConversion"/>
  </si>
  <si>
    <t>D03D0116</t>
    <phoneticPr fontId="28" type="noConversion"/>
  </si>
  <si>
    <t>日刊産業新聞</t>
    <phoneticPr fontId="28" type="noConversion"/>
  </si>
  <si>
    <t>751D0072</t>
  </si>
  <si>
    <t>日本（Japan)·主要新聞</t>
    <phoneticPr fontId="28" type="noConversion"/>
  </si>
  <si>
    <t>毎日小学生新聞</t>
    <phoneticPr fontId="28" type="noConversion"/>
  </si>
  <si>
    <t>D03D0104</t>
  </si>
  <si>
    <t>毎日新聞</t>
    <phoneticPr fontId="28" type="noConversion"/>
  </si>
  <si>
    <t>D03D0002</t>
  </si>
  <si>
    <t>日本海事新聞</t>
    <phoneticPr fontId="28" type="noConversion"/>
  </si>
  <si>
    <t>D03D0141</t>
  </si>
  <si>
    <t>日刊自動車新聞</t>
    <phoneticPr fontId="28" type="noConversion"/>
  </si>
  <si>
    <t>873D0197</t>
  </si>
  <si>
    <t>繊研新聞</t>
    <phoneticPr fontId="28" type="noConversion"/>
  </si>
  <si>
    <t>823D0122</t>
  </si>
  <si>
    <t>化学工業日報</t>
    <phoneticPr fontId="28" type="noConversion"/>
  </si>
  <si>
    <t>810D0100</t>
  </si>
  <si>
    <t>日刊スポーツ</t>
    <phoneticPr fontId="28" type="noConversion"/>
  </si>
  <si>
    <t>390D0134</t>
  </si>
  <si>
    <t>スポーツ報知</t>
    <phoneticPr fontId="28" type="noConversion"/>
  </si>
  <si>
    <t>390D0122</t>
    <phoneticPr fontId="28" type="noConversion"/>
  </si>
  <si>
    <t>日刊鉄鋼新聞</t>
    <phoneticPr fontId="28" type="noConversion"/>
  </si>
  <si>
    <t>D03D0143</t>
  </si>
  <si>
    <t>聖教新聞</t>
    <phoneticPr fontId="28" type="noConversion"/>
  </si>
  <si>
    <t>D03D0138</t>
  </si>
  <si>
    <t>電波新聞</t>
    <phoneticPr fontId="28" type="noConversion"/>
  </si>
  <si>
    <t>D03D0136</t>
  </si>
  <si>
    <t>日本経済新聞（朝刊）</t>
    <phoneticPr fontId="28" type="noConversion"/>
  </si>
  <si>
    <t>D03D0111</t>
    <phoneticPr fontId="28" type="noConversion"/>
  </si>
  <si>
    <t>日刊工業新聞</t>
    <phoneticPr fontId="28" type="noConversion"/>
  </si>
  <si>
    <t>D03D0110</t>
  </si>
  <si>
    <t>日経産業新聞（大阪版）</t>
    <phoneticPr fontId="28" type="noConversion"/>
  </si>
  <si>
    <t>D03D0091</t>
    <phoneticPr fontId="28" type="noConversion"/>
  </si>
  <si>
    <t>産経新聞（大阪版）</t>
    <phoneticPr fontId="28" type="noConversion"/>
  </si>
  <si>
    <t>D03D0024</t>
  </si>
  <si>
    <t>日刊中国通信</t>
    <phoneticPr fontId="28" type="noConversion"/>
  </si>
  <si>
    <t>379D0195</t>
    <phoneticPr fontId="28" type="noConversion"/>
  </si>
  <si>
    <t>朝日小学生新聞</t>
    <phoneticPr fontId="28" type="noConversion"/>
  </si>
  <si>
    <t>390D0010</t>
    <phoneticPr fontId="28" type="noConversion"/>
  </si>
  <si>
    <t>中日新聞（朝刊のみ）</t>
    <phoneticPr fontId="28" type="noConversion"/>
  </si>
  <si>
    <t>D03D0006-A</t>
    <phoneticPr fontId="28" type="noConversion"/>
  </si>
  <si>
    <t>日本経済新聞（國際衛星版）</t>
    <phoneticPr fontId="28" type="noConversion"/>
  </si>
  <si>
    <t>D03D0111-A</t>
    <phoneticPr fontId="28" type="noConversion"/>
  </si>
  <si>
    <t>読売新聞（國際衛星版）</t>
    <phoneticPr fontId="28" type="noConversion"/>
  </si>
  <si>
    <t>D03D0004-A</t>
    <phoneticPr fontId="28" type="noConversion"/>
  </si>
  <si>
    <t>朝日新聞（國際衛星版）</t>
    <phoneticPr fontId="28" type="noConversion"/>
  </si>
  <si>
    <t>D03D0001-B</t>
    <phoneticPr fontId="28" type="noConversion"/>
  </si>
  <si>
    <t>一年</t>
    <phoneticPr fontId="28" type="noConversion"/>
  </si>
  <si>
    <t>六ケ月</t>
    <phoneticPr fontId="28" type="noConversion"/>
  </si>
  <si>
    <t>三ケ月</t>
    <phoneticPr fontId="28" type="noConversion"/>
  </si>
  <si>
    <t>一ケ月</t>
    <phoneticPr fontId="28" type="noConversion"/>
  </si>
  <si>
    <t>Freq.</t>
    <phoneticPr fontId="28" type="noConversion"/>
  </si>
  <si>
    <t>Title</t>
    <phoneticPr fontId="28" type="noConversion"/>
  </si>
  <si>
    <t>Code</t>
    <phoneticPr fontId="28" type="noConversion"/>
  </si>
  <si>
    <t>料  金</t>
    <phoneticPr fontId="28" type="noConversion"/>
  </si>
  <si>
    <t>期次</t>
    <phoneticPr fontId="28" type="noConversion"/>
  </si>
  <si>
    <t>銘  柄</t>
    <phoneticPr fontId="28" type="noConversion"/>
  </si>
  <si>
    <t>番  号</t>
    <phoneticPr fontId="28" type="noConversion"/>
  </si>
  <si>
    <t>韩国化妆类杂志</t>
    <phoneticPr fontId="28" type="noConversion"/>
  </si>
  <si>
    <r>
      <rPr>
        <sz val="10"/>
        <rFont val="微软雅黑"/>
        <family val="2"/>
        <charset val="134"/>
      </rPr>
      <t>化妆/Ceci</t>
    </r>
    <phoneticPr fontId="28" type="noConversion"/>
  </si>
  <si>
    <t>858GA006</t>
    <phoneticPr fontId="28" type="noConversion"/>
  </si>
  <si>
    <t>女性时尚杂志</t>
    <phoneticPr fontId="28" type="noConversion"/>
  </si>
  <si>
    <t>女性东亚</t>
    <phoneticPr fontId="28" type="noConversion"/>
  </si>
  <si>
    <t>300GA206</t>
    <phoneticPr fontId="28" type="noConversion"/>
  </si>
  <si>
    <t>休闲娱乐杂志</t>
    <phoneticPr fontId="28" type="noConversion"/>
  </si>
  <si>
    <t>汉城星期日</t>
    <phoneticPr fontId="28" type="noConversion"/>
  </si>
  <si>
    <t>304GA057</t>
    <phoneticPr fontId="28" type="noConversion"/>
  </si>
  <si>
    <t>刊载政治、经济、文化、教育、历史等方面的文章</t>
    <phoneticPr fontId="28" type="noConversion"/>
  </si>
  <si>
    <t>月刊朝鲜/Wolgan Choson</t>
    <phoneticPr fontId="28" type="noConversion"/>
  </si>
  <si>
    <t>300GA098</t>
    <phoneticPr fontId="28" type="noConversion"/>
  </si>
  <si>
    <t>刊载有关政治、经济、历史、文体等方面的文章和消息报道</t>
    <phoneticPr fontId="28" type="noConversion"/>
  </si>
  <si>
    <t>周刊朝鲜/Chu'gan Choson</t>
    <phoneticPr fontId="28" type="noConversion"/>
  </si>
  <si>
    <t>300GA088</t>
    <phoneticPr fontId="28" type="noConversion"/>
  </si>
  <si>
    <t>刊载韩国及国际政治、经济、社会、历史、生活等方面内容</t>
    <phoneticPr fontId="28" type="noConversion"/>
  </si>
  <si>
    <t>新东亚/Sin Tong-a</t>
    <phoneticPr fontId="28" type="noConversion"/>
  </si>
  <si>
    <t>300GA063</t>
    <phoneticPr fontId="28" type="noConversion"/>
  </si>
  <si>
    <t>时事、政治每周荟萃</t>
    <phoneticPr fontId="28" type="noConversion"/>
  </si>
  <si>
    <r>
      <rPr>
        <sz val="10"/>
        <rFont val="微软雅黑"/>
        <family val="2"/>
        <charset val="134"/>
      </rPr>
      <t>时事JOURNAL</t>
    </r>
    <phoneticPr fontId="28" type="noConversion"/>
  </si>
  <si>
    <t>300GA037</t>
    <phoneticPr fontId="28" type="noConversion"/>
  </si>
  <si>
    <t>韩国主要新闻类周刊之一</t>
    <phoneticPr fontId="28" type="noConversion"/>
  </si>
  <si>
    <t>新闻周刊/Newsweek</t>
    <phoneticPr fontId="28" type="noConversion"/>
  </si>
  <si>
    <t>300GA003</t>
    <phoneticPr fontId="28" type="noConversion"/>
  </si>
  <si>
    <t>中央月刊
The Monthly Joongang</t>
    <phoneticPr fontId="28" type="noConversion"/>
  </si>
  <si>
    <t>300GA001</t>
    <phoneticPr fontId="28" type="noConversion"/>
  </si>
  <si>
    <t>韩国·期刊 (Korean Periodicals)</t>
    <phoneticPr fontId="28" type="noConversion"/>
  </si>
  <si>
    <t>※ 韩国报纸隔天到报（广州地区） ※</t>
    <phoneticPr fontId="28" type="noConversion"/>
  </si>
  <si>
    <t>韩国主要经济类报纸之一</t>
    <phoneticPr fontId="28" type="noConversion"/>
  </si>
  <si>
    <t>Soul Kyongje Sinmun
汉城经济新闻</t>
    <phoneticPr fontId="28" type="noConversion"/>
  </si>
  <si>
    <t>D03GA111</t>
    <phoneticPr fontId="28" type="noConversion"/>
  </si>
  <si>
    <t>Maeil Kyongje
每日经济</t>
    <phoneticPr fontId="28" type="noConversion"/>
  </si>
  <si>
    <t>D03GA088</t>
    <phoneticPr fontId="28" type="noConversion"/>
  </si>
  <si>
    <t>韩国主要体育类报纸之一</t>
    <phoneticPr fontId="28" type="noConversion"/>
  </si>
  <si>
    <t>Ilgan Sup'och'u
体育日报（日刊体育）</t>
    <phoneticPr fontId="28" type="noConversion"/>
  </si>
  <si>
    <t>D03GA087</t>
    <phoneticPr fontId="28" type="noConversion"/>
  </si>
  <si>
    <t>韩国主要经济报纸之一</t>
    <phoneticPr fontId="28" type="noConversion"/>
  </si>
  <si>
    <t>Han'guk Kyongje
韩国经济</t>
    <phoneticPr fontId="28" type="noConversion"/>
  </si>
  <si>
    <t>D03GA084</t>
    <phoneticPr fontId="28" type="noConversion"/>
  </si>
  <si>
    <t>韩国发行量最大的报纸之一</t>
    <phoneticPr fontId="28" type="noConversion"/>
  </si>
  <si>
    <t>Chungang Ilbo
中央日报</t>
    <phoneticPr fontId="28" type="noConversion"/>
  </si>
  <si>
    <t>D03GA080</t>
    <phoneticPr fontId="28" type="noConversion"/>
  </si>
  <si>
    <t>韩国主要报纸之一</t>
    <phoneticPr fontId="28" type="noConversion"/>
  </si>
  <si>
    <t>Choson Ilbosa
朝鲜日报</t>
    <phoneticPr fontId="28" type="noConversion"/>
  </si>
  <si>
    <t>D03GA056</t>
    <phoneticPr fontId="28" type="noConversion"/>
  </si>
  <si>
    <t>关注东亚三国的报纸，韩国大报之一</t>
    <phoneticPr fontId="28" type="noConversion"/>
  </si>
  <si>
    <t>Tong-a Ilbo
东亚日报</t>
    <phoneticPr fontId="28" type="noConversion"/>
  </si>
  <si>
    <t>D03GA005</t>
    <phoneticPr fontId="28" type="noConversion"/>
  </si>
  <si>
    <t>Han'guk Ilbo
韩国日报</t>
    <phoneticPr fontId="28" type="noConversion"/>
  </si>
  <si>
    <t>D03GA004</t>
    <phoneticPr fontId="28" type="noConversion"/>
  </si>
  <si>
    <t>Soul Sinmun
汉城新闻</t>
    <phoneticPr fontId="28" type="noConversion"/>
  </si>
  <si>
    <t>D03GA003</t>
    <phoneticPr fontId="28" type="noConversion"/>
  </si>
  <si>
    <t>韩国综合性报纸</t>
    <phoneticPr fontId="28" type="noConversion"/>
  </si>
  <si>
    <t>Kyonghyang Sinmun
京乡新闻</t>
    <phoneticPr fontId="28" type="noConversion"/>
  </si>
  <si>
    <t>D03GA001</t>
    <phoneticPr fontId="28" type="noConversion"/>
  </si>
  <si>
    <t>韩国·报纸 (Korean Newspapers)</t>
    <phoneticPr fontId="28" type="noConversion"/>
  </si>
  <si>
    <t>简  介</t>
    <phoneticPr fontId="1" type="noConversion"/>
  </si>
  <si>
    <t>简  介</t>
    <phoneticPr fontId="28" type="noConversion"/>
  </si>
  <si>
    <t>※ 马来西亚报纸隔天到报（广州地区） ※</t>
    <phoneticPr fontId="1" type="noConversion"/>
  </si>
  <si>
    <t>报道国内外政治、时事新闻，兼及社会问题、工商经济、文艺体育等方面新闻（英文）</t>
    <phoneticPr fontId="1" type="noConversion"/>
  </si>
  <si>
    <r>
      <t>The Star/</t>
    </r>
    <r>
      <rPr>
        <sz val="10"/>
        <rFont val="微软雅黑"/>
        <family val="2"/>
        <charset val="134"/>
      </rPr>
      <t>星报</t>
    </r>
    <phoneticPr fontId="1" type="noConversion"/>
  </si>
  <si>
    <t>D03GE091</t>
    <phoneticPr fontId="1" type="noConversion"/>
  </si>
  <si>
    <t>东马销路最大的中文日报，除报道当地新闻外，还有国际新闻、马来西亚新闻、小说天地、综合性新闻及副刊等版面</t>
    <phoneticPr fontId="1" type="noConversion"/>
  </si>
  <si>
    <t>诗华日报
See Hua Daily News</t>
    <phoneticPr fontId="1" type="noConversion"/>
  </si>
  <si>
    <t>D03GE078</t>
    <phoneticPr fontId="1" type="noConversion"/>
  </si>
  <si>
    <t>马来西亚主要中文报纸之一</t>
  </si>
  <si>
    <t>南洋商报</t>
    <phoneticPr fontId="1" type="noConversion"/>
  </si>
  <si>
    <t>D03GE003</t>
    <phoneticPr fontId="1" type="noConversion"/>
  </si>
  <si>
    <t>销售量最大报纸，内容包括国内外新闻，文体消息英文</t>
    <phoneticPr fontId="1" type="noConversion"/>
  </si>
  <si>
    <r>
      <t xml:space="preserve">New Straits Times
</t>
    </r>
    <r>
      <rPr>
        <sz val="10"/>
        <rFont val="微软雅黑"/>
        <family val="2"/>
        <charset val="134"/>
      </rPr>
      <t>新海峡时报</t>
    </r>
    <phoneticPr fontId="1" type="noConversion"/>
  </si>
  <si>
    <t>D03GE002</t>
    <phoneticPr fontId="1" type="noConversion"/>
  </si>
  <si>
    <t>星洲日报</t>
    <phoneticPr fontId="1" type="noConversion"/>
  </si>
  <si>
    <t>D03GE001</t>
    <phoneticPr fontId="1" type="noConversion"/>
  </si>
  <si>
    <t>马来西亚  (Malaysia)</t>
    <phoneticPr fontId="1" type="noConversion"/>
  </si>
  <si>
    <t>※ 泰国报纸隔天到报（广州地区） ※</t>
    <phoneticPr fontId="1" type="noConversion"/>
  </si>
  <si>
    <t>中文报纸，报道国内外时事、政治、经济、社会新闻以及泰国华侨界动态</t>
    <phoneticPr fontId="1" type="noConversion"/>
  </si>
  <si>
    <t>D03GH062</t>
    <phoneticPr fontId="1" type="noConversion"/>
  </si>
  <si>
    <t>（泰国中文版）  主要报道国际时事消息和国内及地方新闻，并附小说世界等专栏</t>
    <phoneticPr fontId="1" type="noConversion"/>
  </si>
  <si>
    <t>世界日報
Universal Daily News</t>
    <phoneticPr fontId="1" type="noConversion"/>
  </si>
  <si>
    <t>D03GH060</t>
    <phoneticPr fontId="1" type="noConversion"/>
  </si>
  <si>
    <t>中文日报，主要报道国内外政治、时事和经济新闻，有国际了望、内地新闻、工商经济等栏目以及娱乐、消遣性内容</t>
    <phoneticPr fontId="1" type="noConversion"/>
  </si>
  <si>
    <t>星暹日報
Sing Sian Yit Pao</t>
    <phoneticPr fontId="1" type="noConversion"/>
  </si>
  <si>
    <t>D03GH059</t>
    <phoneticPr fontId="1" type="noConversion"/>
  </si>
  <si>
    <t>曼谷邮报
Bangkok Post</t>
    <phoneticPr fontId="1" type="noConversion"/>
  </si>
  <si>
    <t>D03GH058</t>
    <phoneticPr fontId="1" type="noConversion"/>
  </si>
  <si>
    <t>泰国  (Thailand)</t>
    <phoneticPr fontId="1" type="noConversion"/>
  </si>
  <si>
    <t>※ 新加坡报纸隔天到报（广州地区） ※</t>
    <phoneticPr fontId="1" type="noConversion"/>
  </si>
  <si>
    <t>最具创意、不凡的创作风格</t>
    <phoneticPr fontId="1" type="noConversion"/>
  </si>
  <si>
    <t>家庭与装饰
/Home &amp; Decorate</t>
    <phoneticPr fontId="1" type="noConversion"/>
  </si>
  <si>
    <t>862GL054</t>
    <phoneticPr fontId="1" type="noConversion"/>
  </si>
  <si>
    <t>时装、美容画刊英文版，与法国同名期刊合作出版</t>
  </si>
  <si>
    <r>
      <t>Elle/</t>
    </r>
    <r>
      <rPr>
        <sz val="10"/>
        <rFont val="微软雅黑"/>
        <family val="2"/>
        <charset val="134"/>
      </rPr>
      <t>她（新加坡版）</t>
    </r>
    <phoneticPr fontId="1" type="noConversion"/>
  </si>
  <si>
    <t>858GL057</t>
    <phoneticPr fontId="1" type="noConversion"/>
  </si>
  <si>
    <t>为年轻父母提供最好的育儿知识、提供帮助幼儿身体和智力培养的良方</t>
  </si>
  <si>
    <r>
      <t>Today's Parents/</t>
    </r>
    <r>
      <rPr>
        <sz val="10"/>
        <rFont val="微软雅黑"/>
        <family val="2"/>
        <charset val="134"/>
      </rPr>
      <t>今日父母</t>
    </r>
    <phoneticPr fontId="1" type="noConversion"/>
  </si>
  <si>
    <t>380GL001</t>
    <phoneticPr fontId="1" type="noConversion"/>
  </si>
  <si>
    <t>女性高尚消遣杂志（英文）</t>
  </si>
  <si>
    <r>
      <t>Her world/</t>
    </r>
    <r>
      <rPr>
        <sz val="10"/>
        <rFont val="微软雅黑"/>
        <family val="2"/>
        <charset val="134"/>
      </rPr>
      <t>她的世界</t>
    </r>
    <phoneticPr fontId="1" type="noConversion"/>
  </si>
  <si>
    <t>858GL052</t>
    <phoneticPr fontId="1" type="noConversion"/>
  </si>
  <si>
    <t>侧重报道商业界动态的新加坡英文日报</t>
  </si>
  <si>
    <r>
      <t>Business Times/</t>
    </r>
    <r>
      <rPr>
        <sz val="10"/>
        <rFont val="微软雅黑"/>
        <family val="2"/>
        <charset val="134"/>
      </rPr>
      <t>商业时报</t>
    </r>
    <r>
      <rPr>
        <sz val="12"/>
        <rFont val="Times New Roman"/>
        <family val="1"/>
      </rPr>
      <t/>
    </r>
    <phoneticPr fontId="1" type="noConversion"/>
  </si>
  <si>
    <t>D03GL067</t>
    <phoneticPr fontId="1" type="noConversion"/>
  </si>
  <si>
    <t>报道国内外新闻、商业消息，兼及文体和消遣性内容（英文）</t>
  </si>
  <si>
    <r>
      <t xml:space="preserve">The Straits Times
</t>
    </r>
    <r>
      <rPr>
        <sz val="10"/>
        <rFont val="微软雅黑"/>
        <family val="2"/>
        <charset val="134"/>
      </rPr>
      <t>海峡时报(不含广告版)</t>
    </r>
    <phoneticPr fontId="1" type="noConversion"/>
  </si>
  <si>
    <t>D03GL053</t>
    <phoneticPr fontId="1" type="noConversion"/>
  </si>
  <si>
    <t>新加坡主要中文报纸之一（海湾版）</t>
  </si>
  <si>
    <t>南洋·星洲联合早报</t>
    <phoneticPr fontId="1" type="noConversion"/>
  </si>
  <si>
    <t>D03GL001</t>
    <phoneticPr fontId="1" type="noConversion"/>
  </si>
  <si>
    <t>新加坡  (Singapore)</t>
    <phoneticPr fontId="1" type="noConversion"/>
  </si>
  <si>
    <r>
      <t>1</t>
    </r>
    <r>
      <rPr>
        <sz val="10"/>
        <rFont val="微软雅黑"/>
        <family val="2"/>
        <charset val="134"/>
      </rPr>
      <t>2</t>
    </r>
    <r>
      <rPr>
        <sz val="13"/>
        <rFont val="微软雅黑"/>
        <family val="2"/>
        <charset val="134"/>
      </rPr>
      <t>/yr</t>
    </r>
    <phoneticPr fontId="1" type="noConversion"/>
  </si>
  <si>
    <t>提供全方位实用指导的服饰美容潮流专刊，读者对象：中国城市广泛的女性读者可爱、亮丽。追求时尚的女生</t>
    <phoneticPr fontId="1" type="noConversion"/>
  </si>
  <si>
    <t>瑞丽服饰美容</t>
    <phoneticPr fontId="1" type="noConversion"/>
  </si>
  <si>
    <t>990CN068</t>
    <phoneticPr fontId="1" type="noConversion"/>
  </si>
  <si>
    <t>特点从服饰、美容、健康、生活方式等层面提供高品质的时尚提案，指导都市白领女性美丽与生活</t>
    <phoneticPr fontId="1" type="noConversion"/>
  </si>
  <si>
    <t>瑞丽伊人风尚</t>
    <phoneticPr fontId="1" type="noConversion"/>
  </si>
  <si>
    <t>990CN067</t>
    <phoneticPr fontId="1" type="noConversion"/>
  </si>
  <si>
    <t>关注那些“对中国的进步和我们的生活产生重大影响的人”</t>
    <phoneticPr fontId="1" type="noConversion"/>
  </si>
  <si>
    <t>南方人物周刊</t>
    <phoneticPr fontId="1" type="noConversion"/>
  </si>
  <si>
    <t>990CN106</t>
    <phoneticPr fontId="1" type="noConversion"/>
  </si>
  <si>
    <t>主张以葡萄酒演绎人生，致力于将葡萄酒与中餐完美结合的葡萄酒生活杂志</t>
    <phoneticPr fontId="1" type="noConversion"/>
  </si>
  <si>
    <t>葡萄酒</t>
    <phoneticPr fontId="1" type="noConversion"/>
  </si>
  <si>
    <t>836ZG009</t>
    <phoneticPr fontId="1" type="noConversion"/>
  </si>
  <si>
    <t>密切关注中国经济制度变革与现代市场经济进程，中国经济改革的重大举措、和资本市场建设重点事件</t>
    <phoneticPr fontId="1" type="noConversion"/>
  </si>
  <si>
    <t>财经</t>
    <phoneticPr fontId="1" type="noConversion"/>
  </si>
  <si>
    <t>82-921</t>
    <phoneticPr fontId="1" type="noConversion"/>
  </si>
  <si>
    <t xml:space="preserve">以深厚的文化底蕴、前沿的思想观察、高品质的报道，成为高端人群中颇具影响和良好口碑的综合性新闻、文化周刊
</t>
    <phoneticPr fontId="1" type="noConversion"/>
  </si>
  <si>
    <t>三联生活周刊</t>
    <phoneticPr fontId="1" type="noConversion"/>
  </si>
  <si>
    <t>336ZG160</t>
    <phoneticPr fontId="1" type="noConversion"/>
  </si>
  <si>
    <t>考古、文物、经济、投资</t>
    <phoneticPr fontId="1" type="noConversion"/>
  </si>
  <si>
    <t>收藏/拍卖</t>
    <phoneticPr fontId="1" type="noConversion"/>
  </si>
  <si>
    <t>294ZG128</t>
    <phoneticPr fontId="1" type="noConversion"/>
  </si>
  <si>
    <t>主要栏目：永不停摆的腕间奢华、新品、精品赏析、巴塞尔杰作大赏、经典再续等</t>
    <phoneticPr fontId="1" type="noConversion"/>
  </si>
  <si>
    <t>国际精表</t>
    <phoneticPr fontId="1" type="noConversion"/>
  </si>
  <si>
    <t>990CN082</t>
    <phoneticPr fontId="1" type="noConversion"/>
  </si>
  <si>
    <t>世界各地风光、汽车旅行、美食和美酒、酒店和航空、旅行相关打折信息、是最时尚的“乐享生活”精英阶层旅行门户</t>
    <phoneticPr fontId="1" type="noConversion"/>
  </si>
  <si>
    <t>时尚旅游</t>
    <phoneticPr fontId="1" type="noConversion"/>
  </si>
  <si>
    <t>990CN062</t>
    <phoneticPr fontId="1" type="noConversion"/>
  </si>
  <si>
    <t>24/yr</t>
    <phoneticPr fontId="1" type="noConversion"/>
  </si>
  <si>
    <t>每月出版发布企业国际咨询及商务部资讯。中国国际财经是国内发展最快、最受关注的英文杂志</t>
    <phoneticPr fontId="1" type="noConversion"/>
  </si>
  <si>
    <t>中国国际财经（英文）</t>
    <phoneticPr fontId="1" type="noConversion"/>
  </si>
  <si>
    <t>990CN038</t>
    <phoneticPr fontId="1" type="noConversion"/>
  </si>
  <si>
    <r>
      <t>1</t>
    </r>
    <r>
      <rPr>
        <sz val="13"/>
        <rFont val="微软雅黑"/>
        <family val="2"/>
        <charset val="134"/>
      </rPr>
      <t>2/yr</t>
    </r>
    <phoneticPr fontId="1" type="noConversion"/>
  </si>
  <si>
    <t>旅行行业的风向标；最具魅力旅行生活的倡导者、报道者和分享者；以独特的视角深入报道独一无二的旅行线路和享受之旅</t>
    <phoneticPr fontId="1" type="noConversion"/>
  </si>
  <si>
    <r>
      <t>悦旅/</t>
    </r>
    <r>
      <rPr>
        <sz val="10"/>
        <rFont val="微软雅黑"/>
        <family val="2"/>
        <charset val="134"/>
      </rPr>
      <t>Travel &amp; Leisure</t>
    </r>
    <phoneticPr fontId="1" type="noConversion"/>
  </si>
  <si>
    <r>
      <t>990CN</t>
    </r>
    <r>
      <rPr>
        <sz val="9"/>
        <rFont val="微软雅黑"/>
        <family val="2"/>
        <charset val="134"/>
      </rPr>
      <t>034</t>
    </r>
    <phoneticPr fontId="1" type="noConversion"/>
  </si>
  <si>
    <t>一本提倡“心生活”生活态度的杂志，文学和摄影作品自然真实</t>
    <phoneticPr fontId="1" type="noConversion"/>
  </si>
  <si>
    <t>生活</t>
    <phoneticPr fontId="1" type="noConversion"/>
  </si>
  <si>
    <t>990CN033</t>
    <phoneticPr fontId="1" type="noConversion"/>
  </si>
  <si>
    <t>深度报道信息产业新闻和传统行业利用IT提升商业与管理的新闻</t>
    <phoneticPr fontId="1" type="noConversion"/>
  </si>
  <si>
    <t>IT时代周刊</t>
    <phoneticPr fontId="1" type="noConversion"/>
  </si>
  <si>
    <t>990CN025</t>
    <phoneticPr fontId="1" type="noConversion"/>
  </si>
  <si>
    <t>针对高端精英男性的泛时尚杂志</t>
    <phoneticPr fontId="1" type="noConversion"/>
  </si>
  <si>
    <t>名牌</t>
    <phoneticPr fontId="1" type="noConversion"/>
  </si>
  <si>
    <t>990CN023</t>
    <phoneticPr fontId="1" type="noConversion"/>
  </si>
  <si>
    <t>主要栏目：车坛动态、新车看台、试车报告、市埸观察、汽车文化、汽车运动、车虫蓝边书、BUYCAR200新车导购等</t>
    <phoneticPr fontId="1" type="noConversion"/>
  </si>
  <si>
    <t>汽车杂志</t>
    <phoneticPr fontId="1" type="noConversion"/>
  </si>
  <si>
    <t>990CN020</t>
    <phoneticPr fontId="1" type="noConversion"/>
  </si>
  <si>
    <t>以传授高尔夫球技战术、球场、球具、赛事、人物资讯为主</t>
    <phoneticPr fontId="1" type="noConversion"/>
  </si>
  <si>
    <t>高尔夫</t>
    <phoneticPr fontId="1" type="noConversion"/>
  </si>
  <si>
    <t>990CN007</t>
    <phoneticPr fontId="1" type="noConversion"/>
  </si>
  <si>
    <t>一本关注信息时代企业经营管理的新闻杂志</t>
    <phoneticPr fontId="1" type="noConversion"/>
  </si>
  <si>
    <t>IT经理世界(CEO &amp; CIO)</t>
    <phoneticPr fontId="1" type="noConversion"/>
  </si>
  <si>
    <t>990CN002</t>
    <phoneticPr fontId="1" type="noConversion"/>
  </si>
  <si>
    <t>哈佛商学院标志性刊物，传播工商管理领域中最前沿的思想理论</t>
    <phoneticPr fontId="1" type="noConversion"/>
  </si>
  <si>
    <t>哈佛商业评论（国内版）</t>
    <phoneticPr fontId="1" type="noConversion"/>
  </si>
  <si>
    <t>990CN012</t>
    <phoneticPr fontId="1" type="noConversion"/>
  </si>
  <si>
    <t>商业新闻杂志。不仅奉献精彩的商业故事，还将营造轻松智慧的阅读快感。</t>
    <phoneticPr fontId="1" type="noConversion"/>
  </si>
  <si>
    <t>第一财经周刊</t>
    <phoneticPr fontId="1" type="noConversion"/>
  </si>
  <si>
    <t>990CN076</t>
    <phoneticPr fontId="1" type="noConversion"/>
  </si>
  <si>
    <t>新世纪中国精英读品，包含新闻版、财富版、生活版和城市版</t>
    <phoneticPr fontId="1" type="noConversion"/>
  </si>
  <si>
    <t>周末画报</t>
    <phoneticPr fontId="1" type="noConversion"/>
  </si>
  <si>
    <t>300ZG002</t>
    <phoneticPr fontId="1" type="noConversion"/>
  </si>
  <si>
    <t>世界高端品位生活杂志，目标读者为国内高收入人士。以简体中文及月刊形式出版，介绍有关顶级生活享受及消费品</t>
    <phoneticPr fontId="1" type="noConversion"/>
  </si>
  <si>
    <t>富甲天下</t>
    <phoneticPr fontId="1" type="noConversion"/>
  </si>
  <si>
    <t>990CN069</t>
    <phoneticPr fontId="1" type="noConversion"/>
  </si>
  <si>
    <t>中国大陆·期刊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</si>
</sst>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\ @"/>
    <numFmt numFmtId="177" formatCode="0;__x0003_"/>
    <numFmt numFmtId="178" formatCode="0;_懿"/>
    <numFmt numFmtId="179" formatCode="0_);[Red]\(0\)"/>
    <numFmt numFmtId="180" formatCode="0.00_);[Red]\(0.00\)"/>
  </numFmts>
  <fonts count="71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rgb="FFFF0000"/>
      <name val="宋体"/>
      <family val="3"/>
      <charset val="134"/>
    </font>
    <font>
      <sz val="18"/>
      <color theme="1"/>
      <name val="宋体"/>
      <family val="3"/>
      <charset val="134"/>
    </font>
    <font>
      <sz val="12"/>
      <name val="Times New Roman"/>
      <family val="1"/>
    </font>
    <font>
      <sz val="10"/>
      <color theme="1"/>
      <name val="Adobe 黑体 Std R"/>
      <family val="2"/>
      <charset val="128"/>
    </font>
    <font>
      <sz val="10"/>
      <color indexed="8"/>
      <name val="Adobe 黑体 Std R"/>
      <family val="2"/>
      <charset val="128"/>
    </font>
    <font>
      <sz val="9"/>
      <color theme="1"/>
      <name val="Adobe 黑体 Std R"/>
      <family val="2"/>
      <charset val="134"/>
    </font>
    <font>
      <sz val="9"/>
      <color theme="1"/>
      <name val="Adobe 黑体 Std R"/>
      <family val="2"/>
      <charset val="128"/>
    </font>
    <font>
      <sz val="9"/>
      <color indexed="8"/>
      <name val="Adobe 黑体 Std R"/>
      <family val="2"/>
      <charset val="128"/>
    </font>
    <font>
      <sz val="10"/>
      <name val="Adobe 黑体 Std R"/>
      <family val="2"/>
      <charset val="128"/>
    </font>
    <font>
      <sz val="7"/>
      <color theme="1"/>
      <name val="Adobe 黑体 Std R"/>
      <family val="2"/>
      <charset val="128"/>
    </font>
    <font>
      <sz val="7"/>
      <color indexed="8"/>
      <name val="Adobe 黑体 Std R"/>
      <family val="2"/>
      <charset val="128"/>
    </font>
    <font>
      <sz val="10"/>
      <color theme="0"/>
      <name val="Adobe 黑体 Std R"/>
      <family val="2"/>
      <charset val="128"/>
    </font>
    <font>
      <sz val="10"/>
      <color indexed="9"/>
      <name val="Adobe 黑体 Std R"/>
      <family val="2"/>
      <charset val="128"/>
    </font>
    <font>
      <sz val="12"/>
      <color theme="1"/>
      <name val="Adobe 黑体 Std R"/>
      <family val="2"/>
      <charset val="128"/>
    </font>
    <font>
      <sz val="12"/>
      <color theme="1"/>
      <name val="Adobe 黑体 Std R"/>
      <family val="2"/>
      <charset val="134"/>
    </font>
    <font>
      <sz val="8"/>
      <color theme="1"/>
      <name val="Adobe 黑体 Std R"/>
      <family val="2"/>
      <charset val="128"/>
    </font>
    <font>
      <b/>
      <sz val="14"/>
      <color theme="1"/>
      <name val="Adobe 黑体 Std R"/>
      <family val="2"/>
      <charset val="134"/>
    </font>
    <font>
      <b/>
      <sz val="14"/>
      <color theme="1"/>
      <name val="Adobe 黑体 Std R"/>
      <family val="2"/>
      <charset val="128"/>
    </font>
    <font>
      <b/>
      <sz val="12"/>
      <name val="宋体"/>
      <family val="3"/>
      <charset val="134"/>
    </font>
    <font>
      <b/>
      <sz val="12"/>
      <color theme="1"/>
      <name val="黑体"/>
      <family val="3"/>
      <charset val="134"/>
    </font>
    <font>
      <b/>
      <sz val="12"/>
      <color theme="1"/>
      <name val="Adobe 黑体 Std R"/>
      <family val="2"/>
      <charset val="128"/>
    </font>
    <font>
      <b/>
      <sz val="12"/>
      <color theme="1"/>
      <name val="Adobe 黑体 Std R"/>
      <family val="2"/>
      <charset val="134"/>
    </font>
    <font>
      <sz val="9"/>
      <name val="宋体"/>
      <charset val="134"/>
    </font>
    <font>
      <sz val="10"/>
      <name val="Adobe 黑体 Std R"/>
      <family val="2"/>
      <charset val="134"/>
    </font>
    <font>
      <sz val="7"/>
      <name val="Adobe 黑体 Std R"/>
      <family val="2"/>
      <charset val="134"/>
    </font>
    <font>
      <sz val="9"/>
      <name val="Adobe 黑体 Std R"/>
      <family val="2"/>
      <charset val="134"/>
    </font>
    <font>
      <sz val="12"/>
      <color rgb="FFFF0000"/>
      <name val="宋体"/>
      <charset val="134"/>
    </font>
    <font>
      <sz val="10"/>
      <color theme="1"/>
      <name val="微软雅黑"/>
      <family val="2"/>
      <charset val="134"/>
    </font>
    <font>
      <sz val="7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color theme="1"/>
      <name val="微软雅黑"/>
      <family val="2"/>
      <charset val="134"/>
    </font>
    <font>
      <sz val="18"/>
      <name val="宋体"/>
      <charset val="134"/>
      <scheme val="minor"/>
    </font>
    <font>
      <sz val="12"/>
      <color indexed="9"/>
      <name val="微软雅黑"/>
      <family val="2"/>
      <charset val="134"/>
    </font>
    <font>
      <sz val="9"/>
      <name val="微软雅黑"/>
      <family val="2"/>
      <charset val="134"/>
    </font>
    <font>
      <sz val="8"/>
      <name val="微软雅黑"/>
      <family val="2"/>
      <charset val="134"/>
    </font>
    <font>
      <sz val="12"/>
      <color theme="1"/>
      <name val="宋体"/>
      <charset val="134"/>
    </font>
    <font>
      <sz val="8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黑体"/>
      <charset val="134"/>
    </font>
    <font>
      <sz val="14"/>
      <color theme="1"/>
      <name val="微软雅黑"/>
      <family val="2"/>
      <charset val="134"/>
    </font>
    <font>
      <sz val="12"/>
      <color rgb="FFFF0000"/>
      <name val="Times New Roman"/>
      <family val="1"/>
    </font>
    <font>
      <sz val="18"/>
      <color theme="0"/>
      <name val="宋体"/>
      <family val="3"/>
      <charset val="134"/>
      <scheme val="minor"/>
    </font>
    <font>
      <sz val="12"/>
      <color theme="0"/>
      <name val="微软雅黑"/>
      <family val="2"/>
      <charset val="134"/>
    </font>
    <font>
      <sz val="7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2"/>
      <name val="Adobe 黑体 Std R"/>
      <family val="2"/>
      <charset val="134"/>
    </font>
    <font>
      <sz val="12"/>
      <name val="微软雅黑"/>
      <family val="2"/>
      <charset val="134"/>
    </font>
    <font>
      <sz val="18"/>
      <name val="宋体"/>
      <family val="3"/>
      <charset val="134"/>
      <scheme val="minor"/>
    </font>
    <font>
      <sz val="11"/>
      <name val="微软雅黑"/>
      <family val="2"/>
      <charset val="134"/>
    </font>
    <font>
      <sz val="18"/>
      <color indexed="8"/>
      <name val="宋体"/>
      <family val="3"/>
      <charset val="134"/>
      <scheme val="minor"/>
    </font>
    <font>
      <sz val="18"/>
      <color indexed="9"/>
      <name val="微软雅黑"/>
      <family val="2"/>
      <charset val="134"/>
    </font>
    <font>
      <sz val="7"/>
      <name val="微软雅黑"/>
      <family val="2"/>
      <charset val="134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sz val="12"/>
      <color rgb="FFC00000"/>
      <name val="Times New Roman"/>
      <family val="1"/>
    </font>
    <font>
      <sz val="9"/>
      <name val="Adobe 黑体 Std R"/>
      <family val="2"/>
      <charset val="128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0"/>
      <name val="微软雅黑"/>
      <family val="2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5"/>
      <name val="Times New Roman"/>
      <family val="1"/>
    </font>
    <font>
      <sz val="14"/>
      <name val="微软雅黑"/>
      <family val="2"/>
      <charset val="134"/>
    </font>
    <font>
      <sz val="7"/>
      <name val="Adobe 黑体 Std R"/>
      <family val="2"/>
      <charset val="128"/>
    </font>
    <font>
      <sz val="13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38"/>
      </patternFill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5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/>
      </right>
      <top style="thin">
        <color theme="1" tint="0.34998626667073579"/>
      </top>
      <bottom/>
      <diagonal/>
    </border>
    <border>
      <left style="thin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 style="thin">
        <color theme="1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4.9989318521683403E-2"/>
      </right>
      <top style="thin">
        <color theme="1" tint="0.34998626667073579"/>
      </top>
      <bottom/>
      <diagonal/>
    </border>
    <border>
      <left style="thin">
        <color theme="1" tint="4.9989318521683403E-2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4.9989318521683403E-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4.9989318521683403E-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4.9989318521683403E-2"/>
      </right>
      <top style="thin">
        <color theme="1" tint="4.9989318521683403E-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4.9989318521683403E-2"/>
      </top>
      <bottom style="thin">
        <color theme="1" tint="0.34998626667073579"/>
      </bottom>
      <diagonal/>
    </border>
    <border>
      <left style="thin">
        <color theme="1" tint="4.9989318521683403E-2"/>
      </left>
      <right style="thin">
        <color theme="1" tint="0.34998626667073579"/>
      </right>
      <top style="thin">
        <color theme="1" tint="4.9989318521683403E-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 tint="0.34998626667073579"/>
      </bottom>
      <diagonal/>
    </border>
    <border>
      <left/>
      <right/>
      <top style="thin">
        <color theme="1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3" borderId="0" xfId="0" applyFont="1" applyFill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0" xfId="0" applyFont="1" applyFill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/>
    <xf numFmtId="0" fontId="8" fillId="0" borderId="0" xfId="0" applyFont="1"/>
    <xf numFmtId="0" fontId="8" fillId="3" borderId="0" xfId="0" applyFont="1" applyFill="1"/>
    <xf numFmtId="0" fontId="9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176" fontId="10" fillId="0" borderId="11" xfId="0" applyNumberFormat="1" applyFont="1" applyBorder="1" applyAlignment="1">
      <alignment horizontal="left" wrapText="1"/>
    </xf>
    <xf numFmtId="0" fontId="9" fillId="0" borderId="0" xfId="0" applyFont="1" applyAlignment="1">
      <alignment vertical="center" wrapText="1"/>
    </xf>
    <xf numFmtId="0" fontId="15" fillId="0" borderId="5" xfId="0" applyFont="1" applyBorder="1" applyAlignment="1">
      <alignment vertical="center" wrapText="1"/>
    </xf>
    <xf numFmtId="176" fontId="16" fillId="0" borderId="11" xfId="0" applyNumberFormat="1" applyFont="1" applyBorder="1" applyAlignment="1">
      <alignment horizontal="left" vertical="center" wrapText="1"/>
    </xf>
    <xf numFmtId="0" fontId="15" fillId="0" borderId="12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0" applyNumberFormat="1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7" fillId="2" borderId="3" xfId="0" applyNumberFormat="1" applyFont="1" applyFill="1" applyBorder="1" applyAlignment="1">
      <alignment horizontal="center" vertical="center"/>
    </xf>
    <xf numFmtId="0" fontId="17" fillId="2" borderId="4" xfId="0" applyNumberFormat="1" applyFont="1" applyFill="1" applyBorder="1" applyAlignment="1">
      <alignment horizontal="center" vertical="center"/>
    </xf>
    <xf numFmtId="0" fontId="18" fillId="2" borderId="13" xfId="0" applyNumberFormat="1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/>
    </xf>
    <xf numFmtId="0" fontId="18" fillId="2" borderId="14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horizontal="center" vertical="center"/>
    </xf>
    <xf numFmtId="0" fontId="18" fillId="2" borderId="4" xfId="0" applyNumberFormat="1" applyFont="1" applyFill="1" applyBorder="1" applyAlignment="1">
      <alignment horizontal="center" vertical="center"/>
    </xf>
    <xf numFmtId="0" fontId="17" fillId="2" borderId="18" xfId="0" applyNumberFormat="1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17" fillId="2" borderId="19" xfId="0" applyNumberFormat="1" applyFont="1" applyFill="1" applyBorder="1" applyAlignment="1">
      <alignment horizontal="center" vertical="center"/>
    </xf>
    <xf numFmtId="0" fontId="23" fillId="0" borderId="22" xfId="0" applyNumberFormat="1" applyFont="1" applyBorder="1" applyAlignment="1">
      <alignment horizontal="center" vertical="center"/>
    </xf>
    <xf numFmtId="0" fontId="23" fillId="0" borderId="23" xfId="0" applyNumberFormat="1" applyFont="1" applyBorder="1" applyAlignment="1">
      <alignment horizontal="center" vertical="center"/>
    </xf>
    <xf numFmtId="0" fontId="23" fillId="0" borderId="24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6" fillId="0" borderId="22" xfId="0" applyNumberFormat="1" applyFont="1" applyBorder="1" applyAlignment="1">
      <alignment horizontal="center" vertical="center"/>
    </xf>
    <xf numFmtId="0" fontId="27" fillId="0" borderId="23" xfId="0" applyNumberFormat="1" applyFont="1" applyBorder="1" applyAlignment="1">
      <alignment horizontal="center" vertical="center"/>
    </xf>
    <xf numFmtId="0" fontId="27" fillId="0" borderId="24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7" fillId="2" borderId="13" xfId="0" applyNumberFormat="1" applyFont="1" applyFill="1" applyBorder="1" applyAlignment="1">
      <alignment horizontal="center" vertical="center"/>
    </xf>
    <xf numFmtId="0" fontId="17" fillId="2" borderId="10" xfId="0" applyNumberFormat="1" applyFont="1" applyFill="1" applyBorder="1" applyAlignment="1">
      <alignment horizontal="center" vertical="center"/>
    </xf>
    <xf numFmtId="0" fontId="17" fillId="2" borderId="1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/>
    <xf numFmtId="0" fontId="33" fillId="0" borderId="12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vertical="center" wrapText="1"/>
    </xf>
    <xf numFmtId="0" fontId="35" fillId="0" borderId="12" xfId="0" applyFont="1" applyBorder="1" applyAlignment="1">
      <alignment vertical="center" wrapText="1"/>
    </xf>
    <xf numFmtId="0" fontId="36" fillId="0" borderId="12" xfId="0" applyFont="1" applyBorder="1" applyAlignment="1">
      <alignment horizontal="center" vertical="center"/>
    </xf>
    <xf numFmtId="0" fontId="37" fillId="0" borderId="0" xfId="0" applyFont="1"/>
    <xf numFmtId="0" fontId="38" fillId="2" borderId="24" xfId="0" applyNumberFormat="1" applyFont="1" applyFill="1" applyBorder="1" applyAlignment="1">
      <alignment horizontal="center" vertical="center"/>
    </xf>
    <xf numFmtId="0" fontId="38" fillId="2" borderId="23" xfId="0" applyNumberFormat="1" applyFont="1" applyFill="1" applyBorder="1" applyAlignment="1">
      <alignment horizontal="center" vertical="center"/>
    </xf>
    <xf numFmtId="0" fontId="38" fillId="2" borderId="22" xfId="0" applyNumberFormat="1" applyFont="1" applyFill="1" applyBorder="1" applyAlignment="1">
      <alignment horizontal="center" vertical="center"/>
    </xf>
    <xf numFmtId="0" fontId="41" fillId="0" borderId="0" xfId="0" applyFont="1"/>
    <xf numFmtId="0" fontId="33" fillId="0" borderId="24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12" xfId="0" applyNumberFormat="1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 wrapText="1"/>
    </xf>
    <xf numFmtId="0" fontId="36" fillId="0" borderId="12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3" fillId="0" borderId="24" xfId="0" applyNumberFormat="1" applyFont="1" applyBorder="1" applyAlignment="1">
      <alignment horizontal="center" vertical="center"/>
    </xf>
    <xf numFmtId="0" fontId="43" fillId="0" borderId="23" xfId="0" applyNumberFormat="1" applyFont="1" applyBorder="1" applyAlignment="1">
      <alignment horizontal="center" vertical="center"/>
    </xf>
    <xf numFmtId="0" fontId="43" fillId="0" borderId="22" xfId="0" applyNumberFormat="1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 wrapText="1"/>
    </xf>
    <xf numFmtId="0" fontId="45" fillId="0" borderId="24" xfId="0" applyNumberFormat="1" applyFont="1" applyBorder="1" applyAlignment="1">
      <alignment horizontal="center" vertical="center"/>
    </xf>
    <xf numFmtId="0" fontId="45" fillId="0" borderId="23" xfId="0" applyNumberFormat="1" applyFont="1" applyBorder="1" applyAlignment="1">
      <alignment horizontal="center" vertical="center"/>
    </xf>
    <xf numFmtId="0" fontId="45" fillId="0" borderId="22" xfId="0" applyNumberFormat="1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 wrapText="1"/>
    </xf>
    <xf numFmtId="0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77" fontId="33" fillId="0" borderId="12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vertical="center" wrapText="1"/>
    </xf>
    <xf numFmtId="0" fontId="36" fillId="0" borderId="12" xfId="0" applyFont="1" applyBorder="1" applyAlignment="1">
      <alignment vertical="center"/>
    </xf>
    <xf numFmtId="178" fontId="33" fillId="0" borderId="12" xfId="0" applyNumberFormat="1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4" borderId="12" xfId="0" applyFont="1" applyFill="1" applyBorder="1" applyAlignment="1">
      <alignment horizontal="center" vertical="center"/>
    </xf>
    <xf numFmtId="176" fontId="49" fillId="0" borderId="12" xfId="0" applyNumberFormat="1" applyFont="1" applyBorder="1" applyAlignment="1">
      <alignment horizontal="left" vertical="center" wrapText="1"/>
    </xf>
    <xf numFmtId="176" fontId="50" fillId="0" borderId="12" xfId="0" applyNumberFormat="1" applyFont="1" applyBorder="1" applyAlignment="1">
      <alignment horizontal="left" vertical="center" wrapText="1"/>
    </xf>
    <xf numFmtId="0" fontId="34" fillId="0" borderId="12" xfId="0" applyNumberFormat="1" applyFont="1" applyBorder="1" applyAlignment="1">
      <alignment vertical="center" wrapText="1"/>
    </xf>
    <xf numFmtId="0" fontId="33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left" vertical="center" wrapText="1"/>
    </xf>
    <xf numFmtId="0" fontId="36" fillId="0" borderId="12" xfId="0" applyFont="1" applyBorder="1" applyAlignment="1">
      <alignment vertical="center" wrapText="1"/>
    </xf>
    <xf numFmtId="0" fontId="51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51" fillId="0" borderId="0" xfId="0" applyFont="1" applyAlignment="1">
      <alignment vertical="center" wrapText="1"/>
    </xf>
    <xf numFmtId="0" fontId="46" fillId="0" borderId="0" xfId="0" applyFont="1"/>
    <xf numFmtId="0" fontId="50" fillId="0" borderId="12" xfId="0" applyFont="1" applyBorder="1" applyAlignment="1">
      <alignment vertical="center" wrapText="1"/>
    </xf>
    <xf numFmtId="0" fontId="53" fillId="0" borderId="0" xfId="0" applyFont="1"/>
    <xf numFmtId="0" fontId="38" fillId="2" borderId="12" xfId="0" applyFont="1" applyFill="1" applyBorder="1" applyAlignment="1">
      <alignment horizontal="center" vertical="center"/>
    </xf>
    <xf numFmtId="0" fontId="55" fillId="0" borderId="0" xfId="0" applyFont="1"/>
    <xf numFmtId="0" fontId="56" fillId="2" borderId="12" xfId="0" applyFont="1" applyFill="1" applyBorder="1" applyAlignment="1">
      <alignment horizontal="center" vertical="center"/>
    </xf>
    <xf numFmtId="0" fontId="35" fillId="0" borderId="12" xfId="0" applyNumberFormat="1" applyFont="1" applyBorder="1" applyAlignment="1">
      <alignment horizontal="center" vertical="center"/>
    </xf>
    <xf numFmtId="0" fontId="57" fillId="0" borderId="12" xfId="0" applyFont="1" applyBorder="1" applyAlignment="1">
      <alignment vertical="center" wrapText="1"/>
    </xf>
    <xf numFmtId="0" fontId="39" fillId="0" borderId="12" xfId="0" applyFont="1" applyBorder="1" applyAlignment="1">
      <alignment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38" fillId="2" borderId="12" xfId="0" applyNumberFormat="1" applyFont="1" applyFill="1" applyBorder="1" applyAlignment="1">
      <alignment horizontal="center" vertical="center"/>
    </xf>
    <xf numFmtId="0" fontId="35" fillId="0" borderId="25" xfId="0" applyNumberFormat="1" applyFont="1" applyBorder="1" applyAlignment="1">
      <alignment horizontal="center" vertical="center"/>
    </xf>
    <xf numFmtId="0" fontId="35" fillId="0" borderId="26" xfId="0" applyNumberFormat="1" applyFont="1" applyBorder="1" applyAlignment="1">
      <alignment horizontal="center" vertical="center"/>
    </xf>
    <xf numFmtId="0" fontId="57" fillId="0" borderId="26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vertical="center"/>
    </xf>
    <xf numFmtId="0" fontId="35" fillId="0" borderId="28" xfId="0" applyNumberFormat="1" applyFont="1" applyBorder="1" applyAlignment="1">
      <alignment horizontal="center" vertical="center"/>
    </xf>
    <xf numFmtId="0" fontId="35" fillId="0" borderId="29" xfId="0" applyNumberFormat="1" applyFont="1" applyBorder="1" applyAlignment="1">
      <alignment horizontal="center" vertical="center"/>
    </xf>
    <xf numFmtId="0" fontId="57" fillId="0" borderId="29" xfId="0" applyFont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0" fontId="39" fillId="0" borderId="30" xfId="0" applyFont="1" applyBorder="1" applyAlignment="1">
      <alignment vertical="center"/>
    </xf>
    <xf numFmtId="0" fontId="38" fillId="2" borderId="28" xfId="0" applyNumberFormat="1" applyFont="1" applyFill="1" applyBorder="1" applyAlignment="1">
      <alignment horizontal="center" vertical="center"/>
    </xf>
    <xf numFmtId="0" fontId="38" fillId="2" borderId="29" xfId="0" applyNumberFormat="1" applyFont="1" applyFill="1" applyBorder="1" applyAlignment="1">
      <alignment horizontal="center" vertical="center"/>
    </xf>
    <xf numFmtId="0" fontId="38" fillId="2" borderId="30" xfId="0" applyNumberFormat="1" applyFont="1" applyFill="1" applyBorder="1" applyAlignment="1">
      <alignment horizontal="center" vertical="center"/>
    </xf>
    <xf numFmtId="0" fontId="33" fillId="0" borderId="28" xfId="0" applyNumberFormat="1" applyFont="1" applyBorder="1" applyAlignment="1">
      <alignment horizontal="center" vertical="center"/>
    </xf>
    <xf numFmtId="0" fontId="33" fillId="0" borderId="29" xfId="0" applyNumberFormat="1" applyFont="1" applyBorder="1" applyAlignment="1">
      <alignment horizontal="center" vertical="center"/>
    </xf>
    <xf numFmtId="0" fontId="34" fillId="0" borderId="29" xfId="0" applyFont="1" applyBorder="1" applyAlignment="1">
      <alignment vertical="center" wrapText="1"/>
    </xf>
    <xf numFmtId="0" fontId="36" fillId="0" borderId="30" xfId="0" applyFont="1" applyBorder="1" applyAlignment="1">
      <alignment vertical="center"/>
    </xf>
    <xf numFmtId="0" fontId="33" fillId="0" borderId="29" xfId="0" applyFont="1" applyBorder="1" applyAlignment="1">
      <alignment vertical="center" wrapText="1"/>
    </xf>
    <xf numFmtId="0" fontId="38" fillId="2" borderId="31" xfId="0" applyNumberFormat="1" applyFont="1" applyFill="1" applyBorder="1" applyAlignment="1">
      <alignment horizontal="center" vertical="center"/>
    </xf>
    <xf numFmtId="0" fontId="38" fillId="2" borderId="32" xfId="0" applyNumberFormat="1" applyFont="1" applyFill="1" applyBorder="1" applyAlignment="1">
      <alignment horizontal="center" vertical="center"/>
    </xf>
    <xf numFmtId="0" fontId="38" fillId="2" borderId="33" xfId="0" applyNumberFormat="1" applyFont="1" applyFill="1" applyBorder="1" applyAlignment="1">
      <alignment horizontal="center" vertical="center"/>
    </xf>
    <xf numFmtId="0" fontId="33" fillId="0" borderId="34" xfId="0" applyNumberFormat="1" applyFont="1" applyBorder="1" applyAlignment="1">
      <alignment horizontal="center" vertical="center"/>
    </xf>
    <xf numFmtId="0" fontId="33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6" fillId="0" borderId="35" xfId="0" applyFont="1" applyBorder="1" applyAlignment="1">
      <alignment vertical="center"/>
    </xf>
    <xf numFmtId="0" fontId="33" fillId="0" borderId="36" xfId="0" applyNumberFormat="1" applyFont="1" applyBorder="1" applyAlignment="1">
      <alignment horizontal="center" vertical="center"/>
    </xf>
    <xf numFmtId="0" fontId="36" fillId="0" borderId="37" xfId="0" applyFont="1" applyBorder="1" applyAlignment="1">
      <alignment vertical="center"/>
    </xf>
    <xf numFmtId="0" fontId="38" fillId="2" borderId="36" xfId="0" applyNumberFormat="1" applyFont="1" applyFill="1" applyBorder="1" applyAlignment="1">
      <alignment horizontal="center" vertical="center"/>
    </xf>
    <xf numFmtId="0" fontId="38" fillId="2" borderId="37" xfId="0" applyNumberFormat="1" applyFont="1" applyFill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2" fillId="0" borderId="36" xfId="0" applyNumberFormat="1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/>
    </xf>
    <xf numFmtId="0" fontId="36" fillId="0" borderId="36" xfId="0" applyNumberFormat="1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43" fillId="0" borderId="36" xfId="0" applyNumberFormat="1" applyFont="1" applyBorder="1" applyAlignment="1">
      <alignment horizontal="center" vertical="center"/>
    </xf>
    <xf numFmtId="0" fontId="43" fillId="0" borderId="29" xfId="0" applyNumberFormat="1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/>
    </xf>
    <xf numFmtId="0" fontId="45" fillId="0" borderId="38" xfId="0" applyNumberFormat="1" applyFont="1" applyBorder="1" applyAlignment="1">
      <alignment horizontal="center" vertical="center"/>
    </xf>
    <xf numFmtId="0" fontId="45" fillId="0" borderId="39" xfId="0" applyNumberFormat="1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Alignment="1">
      <alignment horizontal="center"/>
    </xf>
    <xf numFmtId="0" fontId="35" fillId="0" borderId="12" xfId="0" applyFont="1" applyBorder="1" applyAlignment="1">
      <alignment horizontal="center" vertical="center"/>
    </xf>
    <xf numFmtId="0" fontId="62" fillId="0" borderId="0" xfId="0" applyFont="1"/>
    <xf numFmtId="0" fontId="35" fillId="0" borderId="12" xfId="0" applyFont="1" applyBorder="1" applyAlignment="1">
      <alignment horizontal="center" vertical="center"/>
    </xf>
    <xf numFmtId="0" fontId="35" fillId="0" borderId="12" xfId="0" applyFont="1" applyBorder="1" applyAlignment="1">
      <alignment horizontal="left" vertical="center"/>
    </xf>
    <xf numFmtId="0" fontId="39" fillId="0" borderId="12" xfId="0" applyFont="1" applyBorder="1" applyAlignment="1">
      <alignment horizontal="left" vertical="center" wrapText="1"/>
    </xf>
    <xf numFmtId="0" fontId="63" fillId="0" borderId="0" xfId="0" applyFont="1"/>
    <xf numFmtId="0" fontId="33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left" vertical="center" wrapText="1"/>
    </xf>
    <xf numFmtId="176" fontId="64" fillId="4" borderId="12" xfId="0" applyNumberFormat="1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176" fontId="48" fillId="4" borderId="12" xfId="0" applyNumberFormat="1" applyFont="1" applyFill="1" applyBorder="1" applyAlignment="1">
      <alignment horizontal="center" vertical="center" wrapText="1"/>
    </xf>
    <xf numFmtId="0" fontId="66" fillId="0" borderId="0" xfId="0" applyFont="1"/>
    <xf numFmtId="179" fontId="33" fillId="0" borderId="12" xfId="0" applyNumberFormat="1" applyFont="1" applyBorder="1" applyAlignment="1">
      <alignment horizontal="center" vertical="center"/>
    </xf>
    <xf numFmtId="180" fontId="33" fillId="0" borderId="12" xfId="0" applyNumberFormat="1" applyFont="1" applyBorder="1" applyAlignment="1">
      <alignment horizontal="center" vertical="center"/>
    </xf>
    <xf numFmtId="0" fontId="35" fillId="0" borderId="12" xfId="0" applyNumberFormat="1" applyFont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/>
    </xf>
    <xf numFmtId="0" fontId="39" fillId="0" borderId="12" xfId="0" applyFont="1" applyBorder="1" applyAlignment="1">
      <alignment horizontal="left" vertical="center"/>
    </xf>
    <xf numFmtId="0" fontId="40" fillId="0" borderId="12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/>
    </xf>
    <xf numFmtId="0" fontId="62" fillId="0" borderId="0" xfId="0" applyFont="1" applyBorder="1"/>
    <xf numFmtId="0" fontId="8" fillId="0" borderId="0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8" fillId="0" borderId="21" xfId="0" applyFont="1" applyBorder="1" applyAlignment="1">
      <alignment horizontal="center" vertical="center"/>
    </xf>
    <xf numFmtId="0" fontId="68" fillId="0" borderId="24" xfId="0" applyFont="1" applyBorder="1" applyAlignment="1">
      <alignment horizontal="center" vertical="center"/>
    </xf>
    <xf numFmtId="0" fontId="68" fillId="0" borderId="23" xfId="0" applyFont="1" applyBorder="1" applyAlignment="1">
      <alignment horizontal="center" vertical="center"/>
    </xf>
    <xf numFmtId="0" fontId="68" fillId="0" borderId="22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61" fillId="0" borderId="0" xfId="0" applyFont="1" applyBorder="1" applyAlignment="1">
      <alignment vertical="center" wrapText="1"/>
    </xf>
    <xf numFmtId="0" fontId="33" fillId="0" borderId="41" xfId="0" applyNumberFormat="1" applyFont="1" applyBorder="1" applyAlignment="1">
      <alignment horizontal="center" vertical="center"/>
    </xf>
    <xf numFmtId="0" fontId="33" fillId="0" borderId="42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vertical="center" wrapText="1"/>
    </xf>
    <xf numFmtId="0" fontId="33" fillId="0" borderId="43" xfId="0" applyFont="1" applyBorder="1" applyAlignment="1">
      <alignment vertical="center" wrapText="1"/>
    </xf>
    <xf numFmtId="0" fontId="36" fillId="0" borderId="44" xfId="0" applyFont="1" applyBorder="1" applyAlignment="1">
      <alignment vertical="center"/>
    </xf>
    <xf numFmtId="0" fontId="33" fillId="0" borderId="17" xfId="0" applyNumberFormat="1" applyFont="1" applyBorder="1" applyAlignment="1">
      <alignment horizontal="center" vertical="center"/>
    </xf>
    <xf numFmtId="0" fontId="33" fillId="0" borderId="16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6" fillId="0" borderId="45" xfId="0" applyFont="1" applyBorder="1" applyAlignment="1">
      <alignment vertical="center"/>
    </xf>
    <xf numFmtId="0" fontId="33" fillId="0" borderId="6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vertical="center" wrapText="1"/>
    </xf>
    <xf numFmtId="0" fontId="33" fillId="0" borderId="5" xfId="0" applyFont="1" applyBorder="1" applyAlignment="1">
      <alignment vertical="center" wrapText="1"/>
    </xf>
    <xf numFmtId="0" fontId="36" fillId="0" borderId="5" xfId="0" applyFont="1" applyBorder="1" applyAlignment="1">
      <alignment vertical="center"/>
    </xf>
    <xf numFmtId="0" fontId="65" fillId="0" borderId="0" xfId="0" applyFont="1" applyAlignment="1">
      <alignment vertical="center"/>
    </xf>
    <xf numFmtId="0" fontId="38" fillId="2" borderId="4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9" fillId="0" borderId="46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34" fillId="0" borderId="5" xfId="0" applyFont="1" applyBorder="1" applyAlignment="1">
      <alignment vertical="center"/>
    </xf>
    <xf numFmtId="0" fontId="38" fillId="2" borderId="4" xfId="0" applyNumberFormat="1" applyFont="1" applyFill="1" applyBorder="1" applyAlignment="1">
      <alignment horizontal="center" vertical="center"/>
    </xf>
    <xf numFmtId="0" fontId="38" fillId="2" borderId="3" xfId="0" applyNumberFormat="1" applyFont="1" applyFill="1" applyBorder="1" applyAlignment="1">
      <alignment horizontal="center" vertical="center"/>
    </xf>
    <xf numFmtId="0" fontId="38" fillId="2" borderId="2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39" fillId="0" borderId="1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33" fillId="0" borderId="49" xfId="0" applyNumberFormat="1" applyFont="1" applyBorder="1" applyAlignment="1">
      <alignment horizontal="center" vertical="center"/>
    </xf>
    <xf numFmtId="0" fontId="33" fillId="0" borderId="50" xfId="0" applyNumberFormat="1" applyFont="1" applyBorder="1" applyAlignment="1">
      <alignment horizontal="center" vertical="center"/>
    </xf>
    <xf numFmtId="0" fontId="33" fillId="0" borderId="51" xfId="0" applyFont="1" applyBorder="1" applyAlignment="1">
      <alignment vertical="center" wrapText="1"/>
    </xf>
    <xf numFmtId="0" fontId="36" fillId="0" borderId="43" xfId="0" applyFont="1" applyBorder="1" applyAlignment="1">
      <alignment vertical="center"/>
    </xf>
    <xf numFmtId="0" fontId="33" fillId="0" borderId="5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Z136"/>
  <sheetViews>
    <sheetView view="pageLayout" workbookViewId="0">
      <selection activeCell="J8" sqref="J8"/>
    </sheetView>
  </sheetViews>
  <sheetFormatPr defaultColWidth="7.125" defaultRowHeight="20.100000000000001" customHeight="1"/>
  <cols>
    <col min="1" max="1" width="10.625" style="19" customWidth="1"/>
    <col min="2" max="2" width="22.625" style="23" customWidth="1"/>
    <col min="3" max="3" width="22.625" style="27" customWidth="1"/>
    <col min="4" max="4" width="6.625" style="13" customWidth="1"/>
    <col min="5" max="7" width="6.625" style="28" customWidth="1"/>
    <col min="8" max="8" width="6.625" style="29" customWidth="1"/>
    <col min="9" max="52" width="8.75" customWidth="1"/>
    <col min="53" max="16384" width="7.125" style="2"/>
  </cols>
  <sheetData>
    <row r="1" spans="1:52" s="48" customFormat="1" ht="22.7" customHeight="1">
      <c r="A1" s="71" t="s">
        <v>373</v>
      </c>
      <c r="B1" s="73" t="s">
        <v>374</v>
      </c>
      <c r="C1" s="73" t="s">
        <v>375</v>
      </c>
      <c r="D1" s="75" t="s">
        <v>376</v>
      </c>
      <c r="E1" s="68" t="s">
        <v>390</v>
      </c>
      <c r="F1" s="69"/>
      <c r="G1" s="69"/>
      <c r="H1" s="70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</row>
    <row r="2" spans="1:52" s="48" customFormat="1" ht="19.899999999999999" customHeight="1">
      <c r="A2" s="72"/>
      <c r="B2" s="74"/>
      <c r="C2" s="74"/>
      <c r="D2" s="72"/>
      <c r="E2" s="76" t="s">
        <v>377</v>
      </c>
      <c r="F2" s="77"/>
      <c r="G2" s="77"/>
      <c r="H2" s="78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</row>
    <row r="3" spans="1:52" s="1" customFormat="1" ht="15.95" customHeight="1">
      <c r="A3" s="79" t="s">
        <v>378</v>
      </c>
      <c r="B3" s="81" t="s">
        <v>379</v>
      </c>
      <c r="C3" s="81" t="s">
        <v>380</v>
      </c>
      <c r="D3" s="83" t="s">
        <v>381</v>
      </c>
      <c r="E3" s="43" t="s">
        <v>382</v>
      </c>
      <c r="F3" s="43" t="s">
        <v>383</v>
      </c>
      <c r="G3" s="43" t="s">
        <v>384</v>
      </c>
      <c r="H3" s="44" t="s">
        <v>385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s="1" customFormat="1" ht="15" customHeight="1">
      <c r="A4" s="80"/>
      <c r="B4" s="82"/>
      <c r="C4" s="82"/>
      <c r="D4" s="80"/>
      <c r="E4" s="45" t="s">
        <v>386</v>
      </c>
      <c r="F4" s="45" t="s">
        <v>387</v>
      </c>
      <c r="G4" s="45" t="s">
        <v>388</v>
      </c>
      <c r="H4" s="46" t="s">
        <v>389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2" s="4" customFormat="1" ht="28.15" customHeight="1">
      <c r="A5" s="56" t="s">
        <v>138</v>
      </c>
      <c r="B5" s="57"/>
      <c r="C5" s="57"/>
      <c r="D5" s="57"/>
      <c r="E5" s="57"/>
      <c r="F5" s="57"/>
      <c r="G5" s="57"/>
      <c r="H5" s="58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</row>
    <row r="6" spans="1:52" ht="28.15" customHeight="1">
      <c r="A6" s="14" t="s">
        <v>0</v>
      </c>
      <c r="B6" s="20" t="s">
        <v>9</v>
      </c>
      <c r="C6" s="24" t="s">
        <v>242</v>
      </c>
      <c r="D6" s="30" t="s">
        <v>72</v>
      </c>
      <c r="E6" s="30">
        <v>210</v>
      </c>
      <c r="F6" s="30">
        <v>630</v>
      </c>
      <c r="G6" s="30">
        <v>1240</v>
      </c>
      <c r="H6" s="31">
        <v>2400</v>
      </c>
    </row>
    <row r="7" spans="1:52" ht="28.15" customHeight="1">
      <c r="A7" s="15" t="s">
        <v>1</v>
      </c>
      <c r="B7" s="20" t="s">
        <v>170</v>
      </c>
      <c r="C7" s="24" t="s">
        <v>242</v>
      </c>
      <c r="D7" s="30" t="s">
        <v>72</v>
      </c>
      <c r="E7" s="30">
        <v>210</v>
      </c>
      <c r="F7" s="30">
        <v>630</v>
      </c>
      <c r="G7" s="30">
        <v>1240</v>
      </c>
      <c r="H7" s="31">
        <v>2400</v>
      </c>
    </row>
    <row r="8" spans="1:52" ht="28.15" customHeight="1">
      <c r="A8" s="15" t="s">
        <v>2</v>
      </c>
      <c r="B8" s="20" t="s">
        <v>235</v>
      </c>
      <c r="C8" s="24" t="s">
        <v>243</v>
      </c>
      <c r="D8" s="30" t="s">
        <v>72</v>
      </c>
      <c r="E8" s="30">
        <v>495</v>
      </c>
      <c r="F8" s="30">
        <v>1467</v>
      </c>
      <c r="G8" s="30">
        <v>2880</v>
      </c>
      <c r="H8" s="31">
        <v>5500</v>
      </c>
    </row>
    <row r="9" spans="1:52" ht="28.15" customHeight="1">
      <c r="A9" s="15" t="s">
        <v>8</v>
      </c>
      <c r="B9" s="20" t="s">
        <v>236</v>
      </c>
      <c r="C9" s="24" t="s">
        <v>244</v>
      </c>
      <c r="D9" s="30" t="s">
        <v>73</v>
      </c>
      <c r="E9" s="30"/>
      <c r="F9" s="30"/>
      <c r="G9" s="30">
        <v>898</v>
      </c>
      <c r="H9" s="31">
        <v>1640</v>
      </c>
    </row>
    <row r="10" spans="1:52" ht="28.15" customHeight="1">
      <c r="A10" s="15" t="s">
        <v>7</v>
      </c>
      <c r="B10" s="20" t="s">
        <v>210</v>
      </c>
      <c r="C10" s="24" t="s">
        <v>245</v>
      </c>
      <c r="D10" s="30" t="s">
        <v>11</v>
      </c>
      <c r="E10" s="30">
        <v>234</v>
      </c>
      <c r="F10" s="30">
        <v>534</v>
      </c>
      <c r="G10" s="30">
        <v>1235</v>
      </c>
      <c r="H10" s="31">
        <v>2125</v>
      </c>
    </row>
    <row r="11" spans="1:52" ht="28.15" customHeight="1">
      <c r="A11" s="15" t="s">
        <v>3</v>
      </c>
      <c r="B11" s="20" t="s">
        <v>171</v>
      </c>
      <c r="C11" s="24" t="s">
        <v>246</v>
      </c>
      <c r="D11" s="30" t="s">
        <v>72</v>
      </c>
      <c r="E11" s="30">
        <v>450</v>
      </c>
      <c r="F11" s="30">
        <v>1310</v>
      </c>
      <c r="G11" s="30">
        <v>2600</v>
      </c>
      <c r="H11" s="31">
        <v>5130</v>
      </c>
    </row>
    <row r="12" spans="1:52" ht="28.15" customHeight="1">
      <c r="A12" s="15" t="s">
        <v>4</v>
      </c>
      <c r="B12" s="20" t="s">
        <v>172</v>
      </c>
      <c r="C12" s="24" t="s">
        <v>247</v>
      </c>
      <c r="D12" s="30" t="s">
        <v>72</v>
      </c>
      <c r="E12" s="30">
        <v>450</v>
      </c>
      <c r="F12" s="30">
        <v>1310</v>
      </c>
      <c r="G12" s="30">
        <v>2600</v>
      </c>
      <c r="H12" s="31">
        <v>5130</v>
      </c>
    </row>
    <row r="13" spans="1:52" ht="28.15" customHeight="1">
      <c r="A13" s="15" t="s">
        <v>74</v>
      </c>
      <c r="B13" s="20" t="s">
        <v>173</v>
      </c>
      <c r="C13" s="24" t="s">
        <v>364</v>
      </c>
      <c r="D13" s="30" t="s">
        <v>11</v>
      </c>
      <c r="E13" s="30">
        <v>395</v>
      </c>
      <c r="F13" s="30">
        <v>1185</v>
      </c>
      <c r="G13" s="30">
        <v>2290</v>
      </c>
      <c r="H13" s="31">
        <v>4500</v>
      </c>
    </row>
    <row r="14" spans="1:52" ht="28.15" customHeight="1">
      <c r="A14" s="15" t="s">
        <v>5</v>
      </c>
      <c r="B14" s="20" t="s">
        <v>174</v>
      </c>
      <c r="C14" s="24" t="s">
        <v>248</v>
      </c>
      <c r="D14" s="30" t="s">
        <v>72</v>
      </c>
      <c r="E14" s="30">
        <v>210</v>
      </c>
      <c r="F14" s="30">
        <v>630</v>
      </c>
      <c r="G14" s="30">
        <v>1240</v>
      </c>
      <c r="H14" s="31">
        <v>2400</v>
      </c>
    </row>
    <row r="15" spans="1:52" ht="28.15" customHeight="1">
      <c r="A15" s="15" t="s">
        <v>75</v>
      </c>
      <c r="B15" s="20" t="s">
        <v>175</v>
      </c>
      <c r="C15" s="24" t="s">
        <v>249</v>
      </c>
      <c r="D15" s="30" t="s">
        <v>72</v>
      </c>
      <c r="E15" s="30">
        <v>440</v>
      </c>
      <c r="F15" s="30">
        <v>1300</v>
      </c>
      <c r="G15" s="30">
        <v>2580</v>
      </c>
      <c r="H15" s="31">
        <v>4900</v>
      </c>
    </row>
    <row r="16" spans="1:52" ht="28.15" customHeight="1">
      <c r="A16" s="15" t="s">
        <v>6</v>
      </c>
      <c r="B16" s="20" t="s">
        <v>176</v>
      </c>
      <c r="C16" s="24" t="s">
        <v>250</v>
      </c>
      <c r="D16" s="30" t="s">
        <v>11</v>
      </c>
      <c r="E16" s="30">
        <v>395</v>
      </c>
      <c r="F16" s="30">
        <v>1185</v>
      </c>
      <c r="G16" s="30">
        <v>2290</v>
      </c>
      <c r="H16" s="31">
        <v>4500</v>
      </c>
    </row>
    <row r="17" spans="1:52" s="4" customFormat="1" ht="28.15" customHeight="1">
      <c r="A17" s="62" t="s">
        <v>363</v>
      </c>
      <c r="B17" s="63"/>
      <c r="C17" s="63"/>
      <c r="D17" s="63"/>
      <c r="E17" s="63"/>
      <c r="F17" s="63"/>
      <c r="G17" s="63"/>
      <c r="H17" s="64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ht="28.15" customHeight="1">
      <c r="A18" s="15" t="s">
        <v>143</v>
      </c>
      <c r="B18" s="20" t="s">
        <v>177</v>
      </c>
      <c r="C18" s="24" t="s">
        <v>251</v>
      </c>
      <c r="D18" s="30" t="s">
        <v>144</v>
      </c>
      <c r="E18" s="30"/>
      <c r="F18" s="30"/>
      <c r="G18" s="30"/>
      <c r="H18" s="31">
        <v>1700</v>
      </c>
    </row>
    <row r="19" spans="1:52" ht="28.15" customHeight="1">
      <c r="A19" s="15" t="s">
        <v>145</v>
      </c>
      <c r="B19" s="20" t="s">
        <v>178</v>
      </c>
      <c r="C19" s="24" t="s">
        <v>252</v>
      </c>
      <c r="D19" s="30" t="s">
        <v>144</v>
      </c>
      <c r="E19" s="30"/>
      <c r="F19" s="30"/>
      <c r="G19" s="30"/>
      <c r="H19" s="31">
        <v>1155</v>
      </c>
    </row>
    <row r="20" spans="1:52" ht="28.15" customHeight="1">
      <c r="A20" s="15" t="s">
        <v>76</v>
      </c>
      <c r="B20" s="20" t="s">
        <v>179</v>
      </c>
      <c r="C20" s="24" t="s">
        <v>253</v>
      </c>
      <c r="D20" s="30" t="s">
        <v>18</v>
      </c>
      <c r="E20" s="30"/>
      <c r="F20" s="30"/>
      <c r="G20" s="30"/>
      <c r="H20" s="31">
        <v>410</v>
      </c>
    </row>
    <row r="21" spans="1:52" ht="28.15" customHeight="1">
      <c r="A21" s="15" t="s">
        <v>12</v>
      </c>
      <c r="B21" s="20" t="s">
        <v>237</v>
      </c>
      <c r="C21" s="24" t="s">
        <v>254</v>
      </c>
      <c r="D21" s="30" t="s">
        <v>18</v>
      </c>
      <c r="E21" s="30"/>
      <c r="F21" s="30"/>
      <c r="G21" s="30"/>
      <c r="H21" s="31">
        <v>912</v>
      </c>
    </row>
    <row r="22" spans="1:52" ht="28.15" customHeight="1">
      <c r="A22" s="15" t="s">
        <v>146</v>
      </c>
      <c r="B22" s="20" t="s">
        <v>238</v>
      </c>
      <c r="C22" s="24" t="s">
        <v>255</v>
      </c>
      <c r="D22" s="30" t="s">
        <v>60</v>
      </c>
      <c r="E22" s="30"/>
      <c r="F22" s="30"/>
      <c r="G22" s="30"/>
      <c r="H22" s="31">
        <v>640</v>
      </c>
    </row>
    <row r="23" spans="1:52" ht="28.15" customHeight="1">
      <c r="A23" s="15" t="s">
        <v>13</v>
      </c>
      <c r="B23" s="20" t="s">
        <v>180</v>
      </c>
      <c r="C23" s="24" t="s">
        <v>256</v>
      </c>
      <c r="D23" s="30" t="s">
        <v>60</v>
      </c>
      <c r="E23" s="30"/>
      <c r="F23" s="30"/>
      <c r="G23" s="30"/>
      <c r="H23" s="31">
        <v>814</v>
      </c>
    </row>
    <row r="24" spans="1:52" ht="28.15" customHeight="1">
      <c r="A24" s="15" t="s">
        <v>14</v>
      </c>
      <c r="B24" s="20" t="s">
        <v>181</v>
      </c>
      <c r="C24" s="24" t="s">
        <v>257</v>
      </c>
      <c r="D24" s="30" t="s">
        <v>16</v>
      </c>
      <c r="E24" s="30"/>
      <c r="F24" s="30"/>
      <c r="G24" s="30"/>
      <c r="H24" s="31">
        <v>1135</v>
      </c>
    </row>
    <row r="25" spans="1:52" s="5" customFormat="1" ht="28.15" customHeight="1">
      <c r="A25" s="65" t="s">
        <v>362</v>
      </c>
      <c r="B25" s="66"/>
      <c r="C25" s="66"/>
      <c r="D25" s="66"/>
      <c r="E25" s="66"/>
      <c r="F25" s="66"/>
      <c r="G25" s="66"/>
      <c r="H25" s="67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1:52" s="3" customFormat="1" ht="28.15" customHeight="1">
      <c r="A26" s="18" t="s">
        <v>15</v>
      </c>
      <c r="B26" s="41" t="s">
        <v>10</v>
      </c>
      <c r="C26" s="26" t="s">
        <v>258</v>
      </c>
      <c r="D26" s="35" t="s">
        <v>62</v>
      </c>
      <c r="E26" s="35"/>
      <c r="F26" s="35">
        <v>260</v>
      </c>
      <c r="G26" s="35">
        <v>520</v>
      </c>
      <c r="H26" s="35">
        <v>1045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</row>
    <row r="27" spans="1:52" s="5" customFormat="1" ht="28.15" customHeight="1">
      <c r="A27" s="84" t="s">
        <v>362</v>
      </c>
      <c r="B27" s="85"/>
      <c r="C27" s="85"/>
      <c r="D27" s="85"/>
      <c r="E27" s="85"/>
      <c r="F27" s="85"/>
      <c r="G27" s="85"/>
      <c r="H27" s="86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</row>
    <row r="28" spans="1:52" s="3" customFormat="1" ht="28.15" customHeight="1">
      <c r="A28" s="16" t="s">
        <v>77</v>
      </c>
      <c r="B28" s="20" t="s">
        <v>211</v>
      </c>
      <c r="C28" s="24" t="s">
        <v>259</v>
      </c>
      <c r="D28" s="32" t="s">
        <v>18</v>
      </c>
      <c r="E28" s="32"/>
      <c r="F28" s="32"/>
      <c r="G28" s="32"/>
      <c r="H28" s="33">
        <v>382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3" customFormat="1" ht="28.15" customHeight="1">
      <c r="A29" s="15" t="s">
        <v>78</v>
      </c>
      <c r="B29" s="20" t="s">
        <v>212</v>
      </c>
      <c r="C29" s="24" t="s">
        <v>260</v>
      </c>
      <c r="D29" s="30" t="s">
        <v>16</v>
      </c>
      <c r="E29" s="30"/>
      <c r="F29" s="30"/>
      <c r="G29" s="30"/>
      <c r="H29" s="31">
        <v>2635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0" customFormat="1" ht="28.15" customHeight="1">
      <c r="A30" s="15" t="s">
        <v>139</v>
      </c>
      <c r="B30" s="20" t="s">
        <v>182</v>
      </c>
      <c r="C30" s="24" t="s">
        <v>261</v>
      </c>
      <c r="D30" s="30" t="s">
        <v>140</v>
      </c>
      <c r="E30" s="30"/>
      <c r="F30" s="30"/>
      <c r="G30" s="30"/>
      <c r="H30" s="31">
        <v>594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52" s="10" customFormat="1" ht="28.15" customHeight="1">
      <c r="A31" s="15" t="s">
        <v>79</v>
      </c>
      <c r="B31" s="20" t="s">
        <v>183</v>
      </c>
      <c r="C31" s="24" t="s">
        <v>262</v>
      </c>
      <c r="D31" s="30" t="s">
        <v>18</v>
      </c>
      <c r="E31" s="30"/>
      <c r="F31" s="30"/>
      <c r="G31" s="30"/>
      <c r="H31" s="31">
        <v>1100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3" customFormat="1" ht="28.15" customHeight="1">
      <c r="A32" s="15" t="s">
        <v>17</v>
      </c>
      <c r="B32" s="20" t="s">
        <v>213</v>
      </c>
      <c r="C32" s="24" t="s">
        <v>263</v>
      </c>
      <c r="D32" s="30" t="s">
        <v>80</v>
      </c>
      <c r="E32" s="30"/>
      <c r="F32" s="30"/>
      <c r="G32" s="30"/>
      <c r="H32" s="31">
        <v>845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1:52" s="3" customFormat="1" ht="28.15" customHeight="1">
      <c r="A33" s="15" t="s">
        <v>19</v>
      </c>
      <c r="B33" s="20" t="s">
        <v>214</v>
      </c>
      <c r="C33" s="24" t="s">
        <v>264</v>
      </c>
      <c r="D33" s="30" t="s">
        <v>144</v>
      </c>
      <c r="E33" s="30"/>
      <c r="F33" s="30"/>
      <c r="G33" s="30"/>
      <c r="H33" s="31">
        <v>415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:52" s="10" customFormat="1" ht="28.15" customHeight="1">
      <c r="A34" s="15" t="s">
        <v>147</v>
      </c>
      <c r="B34" s="20" t="s">
        <v>239</v>
      </c>
      <c r="C34" s="24" t="s">
        <v>265</v>
      </c>
      <c r="D34" s="30" t="s">
        <v>82</v>
      </c>
      <c r="E34" s="30"/>
      <c r="F34" s="30"/>
      <c r="G34" s="30"/>
      <c r="H34" s="31">
        <v>980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:52" s="3" customFormat="1" ht="28.15" customHeight="1">
      <c r="A35" s="15" t="s">
        <v>81</v>
      </c>
      <c r="B35" s="20" t="s">
        <v>240</v>
      </c>
      <c r="C35" s="24" t="s">
        <v>266</v>
      </c>
      <c r="D35" s="30" t="s">
        <v>355</v>
      </c>
      <c r="E35" s="30"/>
      <c r="F35" s="30"/>
      <c r="G35" s="30"/>
      <c r="H35" s="31">
        <v>4410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:52" s="3" customFormat="1" ht="28.15" customHeight="1">
      <c r="A36" s="15" t="s">
        <v>20</v>
      </c>
      <c r="B36" s="20" t="s">
        <v>184</v>
      </c>
      <c r="C36" s="24" t="s">
        <v>267</v>
      </c>
      <c r="D36" s="30" t="s">
        <v>18</v>
      </c>
      <c r="E36" s="30"/>
      <c r="F36" s="30"/>
      <c r="G36" s="30"/>
      <c r="H36" s="31">
        <v>905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:52" s="10" customFormat="1" ht="28.15" customHeight="1">
      <c r="A37" s="15" t="s">
        <v>148</v>
      </c>
      <c r="B37" s="20" t="s">
        <v>185</v>
      </c>
      <c r="C37" s="24" t="s">
        <v>268</v>
      </c>
      <c r="D37" s="30" t="s">
        <v>80</v>
      </c>
      <c r="E37" s="30"/>
      <c r="F37" s="30"/>
      <c r="G37" s="30"/>
      <c r="H37" s="31">
        <v>25320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:52" s="10" customFormat="1" ht="28.15" customHeight="1">
      <c r="A38" s="15" t="s">
        <v>149</v>
      </c>
      <c r="B38" s="20" t="s">
        <v>186</v>
      </c>
      <c r="C38" s="24" t="s">
        <v>269</v>
      </c>
      <c r="D38" s="30" t="s">
        <v>18</v>
      </c>
      <c r="E38" s="30"/>
      <c r="F38" s="30"/>
      <c r="G38" s="30"/>
      <c r="H38" s="31">
        <v>2625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3" customFormat="1" ht="28.15" customHeight="1">
      <c r="A39" s="15" t="s">
        <v>21</v>
      </c>
      <c r="B39" s="20" t="s">
        <v>187</v>
      </c>
      <c r="C39" s="24" t="s">
        <v>270</v>
      </c>
      <c r="D39" s="30" t="s">
        <v>60</v>
      </c>
      <c r="E39" s="30"/>
      <c r="F39" s="30"/>
      <c r="G39" s="30"/>
      <c r="H39" s="31">
        <v>954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s="3" customFormat="1" ht="28.15" customHeight="1">
      <c r="A40" s="15" t="s">
        <v>83</v>
      </c>
      <c r="B40" s="20" t="s">
        <v>188</v>
      </c>
      <c r="C40" s="24" t="s">
        <v>271</v>
      </c>
      <c r="D40" s="30" t="s">
        <v>80</v>
      </c>
      <c r="E40" s="30"/>
      <c r="F40" s="30"/>
      <c r="G40" s="30"/>
      <c r="H40" s="31">
        <v>10370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2" s="10" customFormat="1" ht="28.15" customHeight="1">
      <c r="A41" s="15" t="s">
        <v>152</v>
      </c>
      <c r="B41" s="20" t="s">
        <v>189</v>
      </c>
      <c r="C41" s="24" t="s">
        <v>272</v>
      </c>
      <c r="D41" s="30" t="s">
        <v>16</v>
      </c>
      <c r="E41" s="30"/>
      <c r="F41" s="30"/>
      <c r="G41" s="30"/>
      <c r="H41" s="31">
        <v>2780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:52" s="10" customFormat="1" ht="28.15" customHeight="1">
      <c r="A42" s="15" t="s">
        <v>150</v>
      </c>
      <c r="B42" s="20" t="s">
        <v>190</v>
      </c>
      <c r="C42" s="24" t="s">
        <v>273</v>
      </c>
      <c r="D42" s="30" t="s">
        <v>18</v>
      </c>
      <c r="E42" s="30"/>
      <c r="F42" s="30"/>
      <c r="G42" s="30"/>
      <c r="H42" s="31">
        <v>1155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:52" s="10" customFormat="1" ht="28.15" customHeight="1">
      <c r="A43" s="15" t="s">
        <v>151</v>
      </c>
      <c r="B43" s="20" t="s">
        <v>191</v>
      </c>
      <c r="C43" s="24" t="s">
        <v>274</v>
      </c>
      <c r="D43" s="30" t="s">
        <v>16</v>
      </c>
      <c r="E43" s="30"/>
      <c r="F43" s="30"/>
      <c r="G43" s="30"/>
      <c r="H43" s="31">
        <v>2100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:52" ht="28.15" customHeight="1">
      <c r="A44" s="15" t="s">
        <v>84</v>
      </c>
      <c r="B44" s="20" t="s">
        <v>192</v>
      </c>
      <c r="C44" s="24" t="s">
        <v>275</v>
      </c>
      <c r="D44" s="30" t="s">
        <v>18</v>
      </c>
      <c r="E44" s="30"/>
      <c r="F44" s="30"/>
      <c r="G44" s="30"/>
      <c r="H44" s="31">
        <v>510</v>
      </c>
    </row>
    <row r="45" spans="1:52" s="8" customFormat="1" ht="28.15" customHeight="1">
      <c r="A45" s="53" t="s">
        <v>361</v>
      </c>
      <c r="B45" s="54"/>
      <c r="C45" s="54"/>
      <c r="D45" s="54"/>
      <c r="E45" s="54"/>
      <c r="F45" s="54"/>
      <c r="G45" s="54"/>
      <c r="H45" s="5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:52" ht="28.15" customHeight="1">
      <c r="A46" s="15" t="s">
        <v>22</v>
      </c>
      <c r="B46" s="20" t="s">
        <v>23</v>
      </c>
      <c r="C46" s="24" t="s">
        <v>276</v>
      </c>
      <c r="D46" s="30" t="s">
        <v>18</v>
      </c>
      <c r="E46" s="30"/>
      <c r="F46" s="30"/>
      <c r="G46" s="30"/>
      <c r="H46" s="31">
        <v>1023</v>
      </c>
    </row>
    <row r="47" spans="1:52" ht="28.15" customHeight="1">
      <c r="A47" s="15" t="s">
        <v>24</v>
      </c>
      <c r="B47" s="20" t="s">
        <v>25</v>
      </c>
      <c r="C47" s="24" t="s">
        <v>277</v>
      </c>
      <c r="D47" s="30" t="s">
        <v>18</v>
      </c>
      <c r="E47" s="30"/>
      <c r="F47" s="30">
        <v>130</v>
      </c>
      <c r="G47" s="30">
        <v>260</v>
      </c>
      <c r="H47" s="31">
        <v>500</v>
      </c>
    </row>
    <row r="48" spans="1:52" ht="28.15" customHeight="1">
      <c r="A48" s="18" t="s">
        <v>26</v>
      </c>
      <c r="B48" s="41" t="s">
        <v>27</v>
      </c>
      <c r="C48" s="26" t="s">
        <v>278</v>
      </c>
      <c r="D48" s="35" t="s">
        <v>18</v>
      </c>
      <c r="E48" s="35"/>
      <c r="F48" s="35"/>
      <c r="G48" s="35"/>
      <c r="H48" s="35">
        <v>500</v>
      </c>
    </row>
    <row r="49" spans="1:52" s="8" customFormat="1" ht="28.15" customHeight="1">
      <c r="A49" s="53" t="s">
        <v>361</v>
      </c>
      <c r="B49" s="54"/>
      <c r="C49" s="54"/>
      <c r="D49" s="54"/>
      <c r="E49" s="54"/>
      <c r="F49" s="54"/>
      <c r="G49" s="54"/>
      <c r="H49" s="55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52" ht="28.15" customHeight="1">
      <c r="A50" s="36" t="s">
        <v>28</v>
      </c>
      <c r="B50" s="42" t="s">
        <v>29</v>
      </c>
      <c r="C50" s="39" t="s">
        <v>279</v>
      </c>
      <c r="D50" s="37" t="s">
        <v>60</v>
      </c>
      <c r="E50" s="37"/>
      <c r="F50" s="37"/>
      <c r="G50" s="37"/>
      <c r="H50" s="38">
        <v>470</v>
      </c>
    </row>
    <row r="51" spans="1:52" ht="28.15" customHeight="1">
      <c r="A51" s="15" t="s">
        <v>30</v>
      </c>
      <c r="B51" s="20" t="s">
        <v>31</v>
      </c>
      <c r="C51" s="24" t="s">
        <v>280</v>
      </c>
      <c r="D51" s="30" t="s">
        <v>18</v>
      </c>
      <c r="E51" s="30"/>
      <c r="F51" s="30"/>
      <c r="G51" s="30"/>
      <c r="H51" s="31">
        <v>875</v>
      </c>
    </row>
    <row r="52" spans="1:52" ht="28.15" customHeight="1">
      <c r="A52" s="15" t="s">
        <v>32</v>
      </c>
      <c r="B52" s="20" t="s">
        <v>33</v>
      </c>
      <c r="C52" s="24" t="s">
        <v>281</v>
      </c>
      <c r="D52" s="30" t="s">
        <v>18</v>
      </c>
      <c r="E52" s="30"/>
      <c r="F52" s="30"/>
      <c r="G52" s="30"/>
      <c r="H52" s="31">
        <v>460</v>
      </c>
    </row>
    <row r="53" spans="1:52" ht="28.15" customHeight="1">
      <c r="A53" s="15" t="s">
        <v>65</v>
      </c>
      <c r="B53" s="20" t="s">
        <v>85</v>
      </c>
      <c r="C53" s="24" t="s">
        <v>282</v>
      </c>
      <c r="D53" s="30" t="s">
        <v>60</v>
      </c>
      <c r="E53" s="30"/>
      <c r="F53" s="30"/>
      <c r="G53" s="30"/>
      <c r="H53" s="31">
        <v>770</v>
      </c>
    </row>
    <row r="54" spans="1:52" ht="28.15" customHeight="1">
      <c r="A54" s="15" t="s">
        <v>34</v>
      </c>
      <c r="B54" s="20" t="s">
        <v>153</v>
      </c>
      <c r="C54" s="24" t="s">
        <v>283</v>
      </c>
      <c r="D54" s="30" t="s">
        <v>16</v>
      </c>
      <c r="E54" s="30"/>
      <c r="F54" s="30"/>
      <c r="G54" s="30"/>
      <c r="H54" s="31">
        <v>1720</v>
      </c>
    </row>
    <row r="55" spans="1:52" ht="28.15" customHeight="1">
      <c r="A55" s="15" t="s">
        <v>35</v>
      </c>
      <c r="B55" s="20" t="s">
        <v>36</v>
      </c>
      <c r="C55" s="24" t="s">
        <v>284</v>
      </c>
      <c r="D55" s="30" t="s">
        <v>16</v>
      </c>
      <c r="E55" s="30"/>
      <c r="F55" s="30"/>
      <c r="G55" s="30"/>
      <c r="H55" s="31">
        <v>2040</v>
      </c>
    </row>
    <row r="56" spans="1:52" ht="28.15" customHeight="1">
      <c r="A56" s="15" t="s">
        <v>37</v>
      </c>
      <c r="B56" s="20" t="s">
        <v>38</v>
      </c>
      <c r="C56" s="24" t="s">
        <v>285</v>
      </c>
      <c r="D56" s="30" t="s">
        <v>16</v>
      </c>
      <c r="E56" s="30"/>
      <c r="F56" s="30"/>
      <c r="G56" s="30"/>
      <c r="H56" s="31">
        <v>1880</v>
      </c>
    </row>
    <row r="57" spans="1:52" ht="28.15" customHeight="1">
      <c r="A57" s="15" t="s">
        <v>39</v>
      </c>
      <c r="B57" s="20" t="s">
        <v>40</v>
      </c>
      <c r="C57" s="24" t="s">
        <v>286</v>
      </c>
      <c r="D57" s="30" t="s">
        <v>18</v>
      </c>
      <c r="E57" s="30"/>
      <c r="F57" s="30">
        <v>180</v>
      </c>
      <c r="G57" s="30">
        <v>360</v>
      </c>
      <c r="H57" s="31">
        <v>664</v>
      </c>
    </row>
    <row r="58" spans="1:52" ht="28.15" customHeight="1">
      <c r="A58" s="15" t="s">
        <v>154</v>
      </c>
      <c r="B58" s="20" t="s">
        <v>193</v>
      </c>
      <c r="C58" s="24" t="s">
        <v>287</v>
      </c>
      <c r="D58" s="30" t="s">
        <v>16</v>
      </c>
      <c r="E58" s="30"/>
      <c r="F58" s="30"/>
      <c r="G58" s="30"/>
      <c r="H58" s="31">
        <v>12915</v>
      </c>
    </row>
    <row r="59" spans="1:52" s="3" customFormat="1" ht="28.15" customHeight="1">
      <c r="A59" s="15" t="s">
        <v>41</v>
      </c>
      <c r="B59" s="20" t="s">
        <v>241</v>
      </c>
      <c r="C59" s="24" t="s">
        <v>288</v>
      </c>
      <c r="D59" s="30" t="s">
        <v>42</v>
      </c>
      <c r="E59" s="30"/>
      <c r="F59" s="30"/>
      <c r="G59" s="30"/>
      <c r="H59" s="31">
        <v>4115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:52" s="3" customFormat="1" ht="28.15" customHeight="1">
      <c r="A60" s="15" t="s">
        <v>43</v>
      </c>
      <c r="B60" s="20" t="s">
        <v>44</v>
      </c>
      <c r="C60" s="24" t="s">
        <v>289</v>
      </c>
      <c r="D60" s="30" t="s">
        <v>60</v>
      </c>
      <c r="E60" s="30"/>
      <c r="F60" s="30"/>
      <c r="G60" s="30"/>
      <c r="H60" s="31">
        <v>1570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:52" ht="28.15" customHeight="1">
      <c r="A61" s="62" t="s">
        <v>45</v>
      </c>
      <c r="B61" s="63"/>
      <c r="C61" s="63"/>
      <c r="D61" s="63"/>
      <c r="E61" s="63"/>
      <c r="F61" s="63"/>
      <c r="G61" s="63"/>
      <c r="H61" s="64"/>
    </row>
    <row r="62" spans="1:52" ht="28.15" customHeight="1">
      <c r="A62" s="15" t="s">
        <v>86</v>
      </c>
      <c r="B62" s="20" t="s">
        <v>194</v>
      </c>
      <c r="C62" s="24" t="s">
        <v>290</v>
      </c>
      <c r="D62" s="30" t="s">
        <v>61</v>
      </c>
      <c r="E62" s="30"/>
      <c r="F62" s="30"/>
      <c r="G62" s="30"/>
      <c r="H62" s="31">
        <v>540</v>
      </c>
    </row>
    <row r="63" spans="1:52" ht="28.15" customHeight="1">
      <c r="A63" s="15" t="s">
        <v>70</v>
      </c>
      <c r="B63" s="20" t="s">
        <v>46</v>
      </c>
      <c r="C63" s="24" t="s">
        <v>291</v>
      </c>
      <c r="D63" s="30" t="s">
        <v>18</v>
      </c>
      <c r="E63" s="30"/>
      <c r="F63" s="30"/>
      <c r="G63" s="30"/>
      <c r="H63" s="31">
        <v>770</v>
      </c>
    </row>
    <row r="64" spans="1:52" ht="28.15" customHeight="1">
      <c r="A64" s="15" t="s">
        <v>47</v>
      </c>
      <c r="B64" s="20" t="s">
        <v>195</v>
      </c>
      <c r="C64" s="24" t="s">
        <v>292</v>
      </c>
      <c r="D64" s="30" t="s">
        <v>16</v>
      </c>
      <c r="E64" s="30"/>
      <c r="F64" s="30"/>
      <c r="G64" s="30"/>
      <c r="H64" s="31">
        <v>1460</v>
      </c>
    </row>
    <row r="65" spans="1:52" s="6" customFormat="1" ht="28.15" customHeight="1">
      <c r="A65" s="15" t="s">
        <v>48</v>
      </c>
      <c r="B65" s="20" t="s">
        <v>368</v>
      </c>
      <c r="C65" s="24" t="s">
        <v>293</v>
      </c>
      <c r="D65" s="30" t="s">
        <v>18</v>
      </c>
      <c r="E65" s="30"/>
      <c r="F65" s="30"/>
      <c r="G65" s="30"/>
      <c r="H65" s="31">
        <v>1600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</row>
    <row r="66" spans="1:52" ht="28.15" customHeight="1">
      <c r="A66" s="15" t="s">
        <v>49</v>
      </c>
      <c r="B66" s="20" t="s">
        <v>196</v>
      </c>
      <c r="C66" s="24" t="s">
        <v>294</v>
      </c>
      <c r="D66" s="30" t="s">
        <v>18</v>
      </c>
      <c r="E66" s="30"/>
      <c r="F66" s="30"/>
      <c r="G66" s="30"/>
      <c r="H66" s="31">
        <v>941</v>
      </c>
    </row>
    <row r="67" spans="1:52" ht="28.15" customHeight="1">
      <c r="A67" s="15" t="s">
        <v>69</v>
      </c>
      <c r="B67" s="20" t="s">
        <v>215</v>
      </c>
      <c r="C67" s="24" t="s">
        <v>295</v>
      </c>
      <c r="D67" s="30" t="s">
        <v>16</v>
      </c>
      <c r="E67" s="30"/>
      <c r="F67" s="30"/>
      <c r="G67" s="30"/>
      <c r="H67" s="31">
        <v>1310</v>
      </c>
    </row>
    <row r="68" spans="1:52" ht="28.15" customHeight="1">
      <c r="A68" s="15" t="s">
        <v>87</v>
      </c>
      <c r="B68" s="20" t="s">
        <v>197</v>
      </c>
      <c r="C68" s="24" t="s">
        <v>296</v>
      </c>
      <c r="D68" s="30" t="s">
        <v>62</v>
      </c>
      <c r="E68" s="30"/>
      <c r="F68" s="30"/>
      <c r="G68" s="30"/>
      <c r="H68" s="31">
        <v>2000</v>
      </c>
    </row>
    <row r="69" spans="1:52" ht="28.15" customHeight="1">
      <c r="A69" s="15" t="s">
        <v>50</v>
      </c>
      <c r="B69" s="20" t="s">
        <v>198</v>
      </c>
      <c r="C69" s="24" t="s">
        <v>297</v>
      </c>
      <c r="D69" s="30" t="s">
        <v>356</v>
      </c>
      <c r="E69" s="30"/>
      <c r="F69" s="30"/>
      <c r="G69" s="30"/>
      <c r="H69" s="31">
        <v>1030</v>
      </c>
    </row>
    <row r="70" spans="1:52" ht="28.15" customHeight="1">
      <c r="A70" s="18" t="s">
        <v>51</v>
      </c>
      <c r="B70" s="41" t="s">
        <v>216</v>
      </c>
      <c r="C70" s="26" t="s">
        <v>298</v>
      </c>
      <c r="D70" s="35" t="s">
        <v>18</v>
      </c>
      <c r="E70" s="35"/>
      <c r="F70" s="35"/>
      <c r="G70" s="35"/>
      <c r="H70" s="35">
        <v>990</v>
      </c>
    </row>
    <row r="71" spans="1:52" ht="28.15" customHeight="1">
      <c r="A71" s="62" t="s">
        <v>45</v>
      </c>
      <c r="B71" s="63"/>
      <c r="C71" s="63"/>
      <c r="D71" s="63"/>
      <c r="E71" s="63"/>
      <c r="F71" s="63"/>
      <c r="G71" s="63"/>
      <c r="H71" s="64"/>
    </row>
    <row r="72" spans="1:52" ht="28.15" customHeight="1">
      <c r="A72" s="36" t="s">
        <v>52</v>
      </c>
      <c r="B72" s="42" t="s">
        <v>217</v>
      </c>
      <c r="C72" s="39" t="s">
        <v>299</v>
      </c>
      <c r="D72" s="37" t="s">
        <v>18</v>
      </c>
      <c r="E72" s="37"/>
      <c r="F72" s="37"/>
      <c r="G72" s="37"/>
      <c r="H72" s="38">
        <v>990</v>
      </c>
    </row>
    <row r="73" spans="1:52" ht="28.15" customHeight="1">
      <c r="A73" s="16" t="s">
        <v>53</v>
      </c>
      <c r="B73" s="20" t="s">
        <v>199</v>
      </c>
      <c r="C73" s="24" t="s">
        <v>300</v>
      </c>
      <c r="D73" s="32" t="s">
        <v>16</v>
      </c>
      <c r="E73" s="32"/>
      <c r="F73" s="32"/>
      <c r="G73" s="32"/>
      <c r="H73" s="33">
        <v>1090</v>
      </c>
    </row>
    <row r="74" spans="1:52" ht="28.15" customHeight="1">
      <c r="A74" s="15" t="s">
        <v>54</v>
      </c>
      <c r="B74" s="20" t="s">
        <v>55</v>
      </c>
      <c r="C74" s="24" t="s">
        <v>301</v>
      </c>
      <c r="D74" s="30" t="s">
        <v>357</v>
      </c>
      <c r="E74" s="30"/>
      <c r="F74" s="30"/>
      <c r="G74" s="30"/>
      <c r="H74" s="31">
        <v>1027</v>
      </c>
    </row>
    <row r="75" spans="1:52" ht="28.15" customHeight="1">
      <c r="A75" s="15" t="s">
        <v>56</v>
      </c>
      <c r="B75" s="20" t="s">
        <v>218</v>
      </c>
      <c r="C75" s="24" t="s">
        <v>302</v>
      </c>
      <c r="D75" s="30" t="s">
        <v>18</v>
      </c>
      <c r="E75" s="30"/>
      <c r="F75" s="30"/>
      <c r="G75" s="30"/>
      <c r="H75" s="31">
        <v>1140</v>
      </c>
    </row>
    <row r="76" spans="1:52" ht="28.15" customHeight="1">
      <c r="A76" s="53" t="s">
        <v>360</v>
      </c>
      <c r="B76" s="54"/>
      <c r="C76" s="54"/>
      <c r="D76" s="54"/>
      <c r="E76" s="54"/>
      <c r="F76" s="54"/>
      <c r="G76" s="54"/>
      <c r="H76" s="55"/>
    </row>
    <row r="77" spans="1:52" ht="28.15" customHeight="1">
      <c r="A77" s="15" t="s">
        <v>88</v>
      </c>
      <c r="B77" s="20" t="s">
        <v>205</v>
      </c>
      <c r="C77" s="24" t="s">
        <v>303</v>
      </c>
      <c r="D77" s="30" t="s">
        <v>18</v>
      </c>
      <c r="E77" s="30"/>
      <c r="F77" s="30"/>
      <c r="G77" s="30"/>
      <c r="H77" s="31">
        <v>650</v>
      </c>
    </row>
    <row r="78" spans="1:52" ht="28.15" customHeight="1">
      <c r="A78" s="15" t="s">
        <v>57</v>
      </c>
      <c r="B78" s="20" t="s">
        <v>58</v>
      </c>
      <c r="C78" s="24" t="s">
        <v>304</v>
      </c>
      <c r="D78" s="30" t="s">
        <v>18</v>
      </c>
      <c r="E78" s="30"/>
      <c r="F78" s="30"/>
      <c r="G78" s="30"/>
      <c r="H78" s="31">
        <v>935</v>
      </c>
    </row>
    <row r="79" spans="1:52" ht="28.15" customHeight="1">
      <c r="A79" s="15" t="s">
        <v>155</v>
      </c>
      <c r="B79" s="20" t="s">
        <v>219</v>
      </c>
      <c r="C79" s="24" t="s">
        <v>305</v>
      </c>
      <c r="D79" s="30" t="s">
        <v>60</v>
      </c>
      <c r="E79" s="30"/>
      <c r="F79" s="30"/>
      <c r="G79" s="30"/>
      <c r="H79" s="31">
        <v>2750</v>
      </c>
    </row>
    <row r="80" spans="1:52" ht="28.15" customHeight="1">
      <c r="A80" s="15" t="s">
        <v>89</v>
      </c>
      <c r="B80" s="20" t="s">
        <v>220</v>
      </c>
      <c r="C80" s="24" t="s">
        <v>306</v>
      </c>
      <c r="D80" s="30" t="s">
        <v>90</v>
      </c>
      <c r="E80" s="30"/>
      <c r="F80" s="30"/>
      <c r="G80" s="30"/>
      <c r="H80" s="31">
        <v>2030</v>
      </c>
    </row>
    <row r="81" spans="1:52" ht="28.15" customHeight="1">
      <c r="A81" s="15" t="s">
        <v>59</v>
      </c>
      <c r="B81" s="21" t="s">
        <v>359</v>
      </c>
      <c r="C81" s="24" t="s">
        <v>307</v>
      </c>
      <c r="D81" s="30" t="s">
        <v>60</v>
      </c>
      <c r="E81" s="30"/>
      <c r="F81" s="30"/>
      <c r="G81" s="30"/>
      <c r="H81" s="31">
        <v>1240</v>
      </c>
    </row>
    <row r="82" spans="1:52" ht="28.15" customHeight="1">
      <c r="A82" s="15" t="s">
        <v>91</v>
      </c>
      <c r="B82" s="20" t="s">
        <v>63</v>
      </c>
      <c r="C82" s="24" t="s">
        <v>308</v>
      </c>
      <c r="D82" s="30" t="s">
        <v>16</v>
      </c>
      <c r="E82" s="30"/>
      <c r="F82" s="30"/>
      <c r="G82" s="30"/>
      <c r="H82" s="31">
        <v>875</v>
      </c>
    </row>
    <row r="83" spans="1:52" s="6" customFormat="1" ht="28.15" customHeight="1">
      <c r="A83" s="15" t="s">
        <v>92</v>
      </c>
      <c r="B83" s="20" t="s">
        <v>64</v>
      </c>
      <c r="C83" s="24" t="s">
        <v>309</v>
      </c>
      <c r="D83" s="30" t="s">
        <v>16</v>
      </c>
      <c r="E83" s="30"/>
      <c r="F83" s="30"/>
      <c r="G83" s="30"/>
      <c r="H83" s="31">
        <v>1060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</row>
    <row r="84" spans="1:52" s="6" customFormat="1" ht="28.15" customHeight="1">
      <c r="A84" s="18" t="s">
        <v>168</v>
      </c>
      <c r="B84" s="41" t="s">
        <v>200</v>
      </c>
      <c r="C84" s="26" t="s">
        <v>310</v>
      </c>
      <c r="D84" s="35" t="s">
        <v>18</v>
      </c>
      <c r="E84" s="35"/>
      <c r="F84" s="35"/>
      <c r="G84" s="35"/>
      <c r="H84" s="35">
        <v>810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</row>
    <row r="85" spans="1:52" s="6" customFormat="1" ht="28.15" customHeight="1">
      <c r="A85" s="18" t="s">
        <v>169</v>
      </c>
      <c r="B85" s="41" t="s">
        <v>201</v>
      </c>
      <c r="C85" s="26" t="s">
        <v>311</v>
      </c>
      <c r="D85" s="35" t="s">
        <v>18</v>
      </c>
      <c r="E85" s="35"/>
      <c r="F85" s="35"/>
      <c r="G85" s="35"/>
      <c r="H85" s="35">
        <v>1080</v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</row>
    <row r="86" spans="1:52" ht="28.15" customHeight="1">
      <c r="A86" s="50" t="s">
        <v>367</v>
      </c>
      <c r="B86" s="51"/>
      <c r="C86" s="51"/>
      <c r="D86" s="51"/>
      <c r="E86" s="51"/>
      <c r="F86" s="51"/>
      <c r="G86" s="51"/>
      <c r="H86" s="52"/>
    </row>
    <row r="87" spans="1:52" ht="28.15" customHeight="1">
      <c r="A87" s="15" t="s">
        <v>156</v>
      </c>
      <c r="B87" s="20" t="s">
        <v>157</v>
      </c>
      <c r="C87" s="24" t="s">
        <v>312</v>
      </c>
      <c r="D87" s="30" t="s">
        <v>18</v>
      </c>
      <c r="E87" s="30"/>
      <c r="F87" s="30"/>
      <c r="G87" s="30"/>
      <c r="H87" s="31">
        <v>1415</v>
      </c>
    </row>
    <row r="88" spans="1:52" ht="28.15" customHeight="1">
      <c r="A88" s="15" t="s">
        <v>93</v>
      </c>
      <c r="B88" s="20" t="s">
        <v>94</v>
      </c>
      <c r="C88" s="24" t="s">
        <v>313</v>
      </c>
      <c r="D88" s="30" t="s">
        <v>60</v>
      </c>
      <c r="E88" s="30"/>
      <c r="F88" s="30"/>
      <c r="G88" s="30"/>
      <c r="H88" s="31">
        <v>740</v>
      </c>
    </row>
    <row r="89" spans="1:52" ht="28.15" customHeight="1">
      <c r="A89" s="15" t="s">
        <v>95</v>
      </c>
      <c r="B89" s="20" t="s">
        <v>354</v>
      </c>
      <c r="C89" s="24" t="s">
        <v>314</v>
      </c>
      <c r="D89" s="30" t="s">
        <v>96</v>
      </c>
      <c r="E89" s="30"/>
      <c r="F89" s="30"/>
      <c r="G89" s="30"/>
      <c r="H89" s="31">
        <v>473</v>
      </c>
    </row>
    <row r="90" spans="1:52" ht="28.15" customHeight="1">
      <c r="A90" s="15" t="s">
        <v>159</v>
      </c>
      <c r="B90" s="20" t="s">
        <v>202</v>
      </c>
      <c r="C90" s="24" t="s">
        <v>315</v>
      </c>
      <c r="D90" s="30" t="s">
        <v>18</v>
      </c>
      <c r="E90" s="30"/>
      <c r="F90" s="30"/>
      <c r="G90" s="30"/>
      <c r="H90" s="31">
        <v>1880</v>
      </c>
    </row>
    <row r="91" spans="1:52" s="10" customFormat="1" ht="28.15" customHeight="1">
      <c r="A91" s="18" t="s">
        <v>97</v>
      </c>
      <c r="B91" s="41" t="s">
        <v>221</v>
      </c>
      <c r="C91" s="26" t="s">
        <v>316</v>
      </c>
      <c r="D91" s="35" t="s">
        <v>16</v>
      </c>
      <c r="E91" s="35"/>
      <c r="F91" s="35"/>
      <c r="G91" s="35"/>
      <c r="H91" s="35">
        <v>2580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</row>
    <row r="92" spans="1:52" s="7" customFormat="1" ht="28.15" customHeight="1">
      <c r="A92" s="18" t="s">
        <v>98</v>
      </c>
      <c r="B92" s="41" t="s">
        <v>99</v>
      </c>
      <c r="C92" s="26" t="s">
        <v>317</v>
      </c>
      <c r="D92" s="35" t="s">
        <v>16</v>
      </c>
      <c r="E92" s="35"/>
      <c r="F92" s="35"/>
      <c r="G92" s="35"/>
      <c r="H92" s="35">
        <v>1425</v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</row>
    <row r="93" spans="1:52" s="3" customFormat="1" ht="28.15" customHeight="1">
      <c r="A93" s="50" t="s">
        <v>366</v>
      </c>
      <c r="B93" s="51"/>
      <c r="C93" s="51"/>
      <c r="D93" s="51"/>
      <c r="E93" s="51"/>
      <c r="F93" s="51"/>
      <c r="G93" s="51"/>
      <c r="H93" s="52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</row>
    <row r="94" spans="1:52" s="3" customFormat="1" ht="28.15" customHeight="1">
      <c r="A94" s="15" t="s">
        <v>100</v>
      </c>
      <c r="B94" s="20" t="s">
        <v>101</v>
      </c>
      <c r="C94" s="24" t="s">
        <v>318</v>
      </c>
      <c r="D94" s="30" t="s">
        <v>60</v>
      </c>
      <c r="E94" s="30"/>
      <c r="F94" s="30"/>
      <c r="G94" s="30"/>
      <c r="H94" s="31">
        <v>228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</row>
    <row r="95" spans="1:52" s="10" customFormat="1" ht="28.15" customHeight="1">
      <c r="A95" s="16" t="s">
        <v>158</v>
      </c>
      <c r="B95" s="20" t="s">
        <v>222</v>
      </c>
      <c r="C95" s="24" t="s">
        <v>319</v>
      </c>
      <c r="D95" s="32" t="s">
        <v>82</v>
      </c>
      <c r="E95" s="32"/>
      <c r="F95" s="32"/>
      <c r="G95" s="32"/>
      <c r="H95" s="33">
        <v>400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</row>
    <row r="96" spans="1:52" s="3" customFormat="1" ht="28.15" customHeight="1">
      <c r="A96" s="15" t="s">
        <v>102</v>
      </c>
      <c r="B96" s="20" t="s">
        <v>223</v>
      </c>
      <c r="C96" s="24" t="s">
        <v>320</v>
      </c>
      <c r="D96" s="30" t="s">
        <v>18</v>
      </c>
      <c r="E96" s="30"/>
      <c r="F96" s="30"/>
      <c r="G96" s="30"/>
      <c r="H96" s="31">
        <v>825</v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</row>
    <row r="97" spans="1:52" s="3" customFormat="1" ht="28.15" customHeight="1">
      <c r="A97" s="15" t="s">
        <v>208</v>
      </c>
      <c r="B97" s="20" t="s">
        <v>224</v>
      </c>
      <c r="C97" s="24" t="s">
        <v>321</v>
      </c>
      <c r="D97" s="30" t="s">
        <v>82</v>
      </c>
      <c r="E97" s="30"/>
      <c r="F97" s="30"/>
      <c r="G97" s="30"/>
      <c r="H97" s="31">
        <v>817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</row>
    <row r="98" spans="1:52" s="10" customFormat="1" ht="28.15" customHeight="1">
      <c r="A98" s="15" t="s">
        <v>160</v>
      </c>
      <c r="B98" s="20" t="s">
        <v>203</v>
      </c>
      <c r="C98" s="24" t="s">
        <v>322</v>
      </c>
      <c r="D98" s="30" t="s">
        <v>18</v>
      </c>
      <c r="E98" s="30"/>
      <c r="F98" s="30"/>
      <c r="G98" s="30"/>
      <c r="H98" s="31">
        <v>1650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</row>
    <row r="99" spans="1:52" s="10" customFormat="1" ht="28.15" customHeight="1">
      <c r="A99" s="15" t="s">
        <v>160</v>
      </c>
      <c r="B99" s="20" t="s">
        <v>204</v>
      </c>
      <c r="C99" s="24" t="s">
        <v>323</v>
      </c>
      <c r="D99" s="30" t="s">
        <v>18</v>
      </c>
      <c r="E99" s="30"/>
      <c r="F99" s="30"/>
      <c r="G99" s="30"/>
      <c r="H99" s="31">
        <v>1650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</row>
    <row r="100" spans="1:52" s="3" customFormat="1" ht="28.15" customHeight="1">
      <c r="A100" s="15" t="s">
        <v>103</v>
      </c>
      <c r="B100" s="20" t="s">
        <v>225</v>
      </c>
      <c r="C100" s="24" t="s">
        <v>324</v>
      </c>
      <c r="D100" s="30" t="s">
        <v>82</v>
      </c>
      <c r="E100" s="30"/>
      <c r="F100" s="30"/>
      <c r="G100" s="30"/>
      <c r="H100" s="31">
        <v>505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</row>
    <row r="101" spans="1:52" s="3" customFormat="1" ht="28.15" customHeight="1">
      <c r="A101" s="15" t="s">
        <v>104</v>
      </c>
      <c r="B101" s="20" t="s">
        <v>226</v>
      </c>
      <c r="C101" s="24" t="s">
        <v>325</v>
      </c>
      <c r="D101" s="30" t="s">
        <v>358</v>
      </c>
      <c r="E101" s="30"/>
      <c r="F101" s="30"/>
      <c r="G101" s="30"/>
      <c r="H101" s="31">
        <v>578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</row>
    <row r="102" spans="1:52" s="3" customFormat="1" ht="28.15" customHeight="1">
      <c r="A102" s="15" t="s">
        <v>105</v>
      </c>
      <c r="B102" s="20" t="s">
        <v>106</v>
      </c>
      <c r="C102" s="24" t="s">
        <v>326</v>
      </c>
      <c r="D102" s="30" t="s">
        <v>18</v>
      </c>
      <c r="E102" s="30"/>
      <c r="F102" s="30"/>
      <c r="G102" s="30"/>
      <c r="H102" s="31">
        <v>765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</row>
    <row r="103" spans="1:52" s="3" customFormat="1" ht="28.15" customHeight="1">
      <c r="A103" s="15" t="s">
        <v>107</v>
      </c>
      <c r="B103" s="20" t="s">
        <v>227</v>
      </c>
      <c r="C103" s="24" t="s">
        <v>327</v>
      </c>
      <c r="D103" s="30" t="s">
        <v>18</v>
      </c>
      <c r="E103" s="30"/>
      <c r="F103" s="30"/>
      <c r="G103" s="30"/>
      <c r="H103" s="31">
        <v>1268</v>
      </c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</row>
    <row r="104" spans="1:52" s="3" customFormat="1" ht="28.15" customHeight="1">
      <c r="A104" s="15" t="s">
        <v>108</v>
      </c>
      <c r="B104" s="20" t="s">
        <v>109</v>
      </c>
      <c r="C104" s="24" t="s">
        <v>328</v>
      </c>
      <c r="D104" s="30" t="s">
        <v>16</v>
      </c>
      <c r="E104" s="30"/>
      <c r="F104" s="30"/>
      <c r="G104" s="30"/>
      <c r="H104" s="31">
        <v>1472</v>
      </c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</row>
    <row r="105" spans="1:52" s="6" customFormat="1" ht="28.15" customHeight="1">
      <c r="A105" s="15" t="s">
        <v>110</v>
      </c>
      <c r="B105" s="20" t="s">
        <v>161</v>
      </c>
      <c r="C105" s="24" t="s">
        <v>329</v>
      </c>
      <c r="D105" s="30" t="s">
        <v>96</v>
      </c>
      <c r="E105" s="30"/>
      <c r="F105" s="30"/>
      <c r="G105" s="30"/>
      <c r="H105" s="31">
        <v>610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</row>
    <row r="106" spans="1:52" s="3" customFormat="1" ht="28.15" customHeight="1">
      <c r="A106" s="15" t="s">
        <v>111</v>
      </c>
      <c r="B106" s="20" t="s">
        <v>112</v>
      </c>
      <c r="C106" s="24" t="s">
        <v>330</v>
      </c>
      <c r="D106" s="30" t="s">
        <v>18</v>
      </c>
      <c r="E106" s="30"/>
      <c r="F106" s="30"/>
      <c r="G106" s="30"/>
      <c r="H106" s="31">
        <v>1940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</row>
    <row r="107" spans="1:52" s="3" customFormat="1" ht="28.15" customHeight="1">
      <c r="A107" s="15" t="s">
        <v>113</v>
      </c>
      <c r="B107" s="20" t="s">
        <v>162</v>
      </c>
      <c r="C107" s="24" t="s">
        <v>331</v>
      </c>
      <c r="D107" s="30" t="s">
        <v>18</v>
      </c>
      <c r="E107" s="30"/>
      <c r="F107" s="30"/>
      <c r="G107" s="30"/>
      <c r="H107" s="31">
        <v>920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</row>
    <row r="108" spans="1:52" s="3" customFormat="1" ht="28.15" customHeight="1">
      <c r="A108" s="15" t="s">
        <v>114</v>
      </c>
      <c r="B108" s="20" t="s">
        <v>165</v>
      </c>
      <c r="C108" s="24" t="s">
        <v>332</v>
      </c>
      <c r="D108" s="30" t="s">
        <v>18</v>
      </c>
      <c r="E108" s="30"/>
      <c r="F108" s="30"/>
      <c r="G108" s="30"/>
      <c r="H108" s="31">
        <v>980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</row>
    <row r="109" spans="1:52" s="3" customFormat="1" ht="28.15" customHeight="1">
      <c r="A109" s="15" t="s">
        <v>115</v>
      </c>
      <c r="B109" s="20" t="s">
        <v>228</v>
      </c>
      <c r="C109" s="24" t="s">
        <v>333</v>
      </c>
      <c r="D109" s="30" t="s">
        <v>18</v>
      </c>
      <c r="E109" s="30"/>
      <c r="F109" s="30"/>
      <c r="G109" s="30"/>
      <c r="H109" s="31">
        <v>990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</row>
    <row r="110" spans="1:52" s="3" customFormat="1" ht="28.15" customHeight="1">
      <c r="A110" s="15" t="s">
        <v>116</v>
      </c>
      <c r="B110" s="20" t="s">
        <v>163</v>
      </c>
      <c r="C110" s="24" t="s">
        <v>334</v>
      </c>
      <c r="D110" s="30" t="s">
        <v>18</v>
      </c>
      <c r="E110" s="30"/>
      <c r="F110" s="30"/>
      <c r="G110" s="30"/>
      <c r="H110" s="31">
        <v>1037</v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</row>
    <row r="111" spans="1:52" s="3" customFormat="1" ht="28.15" customHeight="1">
      <c r="A111" s="15" t="s">
        <v>117</v>
      </c>
      <c r="B111" s="20" t="s">
        <v>118</v>
      </c>
      <c r="C111" s="24" t="s">
        <v>335</v>
      </c>
      <c r="D111" s="30" t="s">
        <v>18</v>
      </c>
      <c r="E111" s="30"/>
      <c r="F111" s="30"/>
      <c r="G111" s="30"/>
      <c r="H111" s="31">
        <v>864</v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</row>
    <row r="112" spans="1:52" s="3" customFormat="1" ht="28.15" customHeight="1">
      <c r="A112" s="15" t="s">
        <v>119</v>
      </c>
      <c r="B112" s="20" t="s">
        <v>164</v>
      </c>
      <c r="C112" s="24" t="s">
        <v>336</v>
      </c>
      <c r="D112" s="30" t="s">
        <v>18</v>
      </c>
      <c r="E112" s="30"/>
      <c r="F112" s="30"/>
      <c r="G112" s="30"/>
      <c r="H112" s="31">
        <v>575</v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</row>
    <row r="113" spans="1:52" ht="28.15" customHeight="1">
      <c r="A113" s="15" t="s">
        <v>166</v>
      </c>
      <c r="B113" s="20" t="s">
        <v>229</v>
      </c>
      <c r="C113" s="24" t="s">
        <v>337</v>
      </c>
      <c r="D113" s="30" t="s">
        <v>358</v>
      </c>
      <c r="E113" s="30"/>
      <c r="F113" s="30"/>
      <c r="G113" s="30"/>
      <c r="H113" s="31">
        <v>1205</v>
      </c>
    </row>
    <row r="114" spans="1:52" ht="28.15" customHeight="1">
      <c r="A114" s="18" t="s">
        <v>120</v>
      </c>
      <c r="B114" s="41" t="s">
        <v>121</v>
      </c>
      <c r="C114" s="26" t="s">
        <v>338</v>
      </c>
      <c r="D114" s="35" t="s">
        <v>18</v>
      </c>
      <c r="E114" s="35"/>
      <c r="F114" s="35"/>
      <c r="G114" s="35"/>
      <c r="H114" s="35">
        <v>1600</v>
      </c>
    </row>
    <row r="115" spans="1:52" s="10" customFormat="1" ht="28.15" customHeight="1">
      <c r="A115" s="50" t="s">
        <v>366</v>
      </c>
      <c r="B115" s="51"/>
      <c r="C115" s="51"/>
      <c r="D115" s="51"/>
      <c r="E115" s="51"/>
      <c r="F115" s="51"/>
      <c r="G115" s="51"/>
      <c r="H115" s="52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</row>
    <row r="116" spans="1:52" ht="28.15" customHeight="1">
      <c r="A116" s="36" t="s">
        <v>209</v>
      </c>
      <c r="B116" s="40" t="s">
        <v>206</v>
      </c>
      <c r="C116" s="39" t="s">
        <v>339</v>
      </c>
      <c r="D116" s="37" t="s">
        <v>60</v>
      </c>
      <c r="E116" s="37"/>
      <c r="F116" s="37"/>
      <c r="G116" s="37"/>
      <c r="H116" s="38">
        <v>1350</v>
      </c>
    </row>
    <row r="117" spans="1:52" ht="28.15" customHeight="1">
      <c r="A117" s="15" t="s">
        <v>68</v>
      </c>
      <c r="B117" s="21" t="s">
        <v>207</v>
      </c>
      <c r="C117" s="24" t="s">
        <v>340</v>
      </c>
      <c r="D117" s="30" t="s">
        <v>18</v>
      </c>
      <c r="E117" s="30"/>
      <c r="F117" s="30"/>
      <c r="G117" s="30"/>
      <c r="H117" s="31">
        <v>1175</v>
      </c>
    </row>
    <row r="118" spans="1:52" ht="28.15" customHeight="1">
      <c r="A118" s="15" t="s">
        <v>122</v>
      </c>
      <c r="B118" s="20" t="s">
        <v>167</v>
      </c>
      <c r="C118" s="24" t="s">
        <v>341</v>
      </c>
      <c r="D118" s="30" t="s">
        <v>82</v>
      </c>
      <c r="E118" s="30"/>
      <c r="F118" s="30"/>
      <c r="G118" s="30"/>
      <c r="H118" s="31">
        <v>780</v>
      </c>
    </row>
    <row r="119" spans="1:52" ht="28.15" customHeight="1">
      <c r="A119" s="15" t="s">
        <v>123</v>
      </c>
      <c r="B119" s="20" t="s">
        <v>230</v>
      </c>
      <c r="C119" s="24" t="s">
        <v>342</v>
      </c>
      <c r="D119" s="30" t="s">
        <v>18</v>
      </c>
      <c r="E119" s="30"/>
      <c r="F119" s="30"/>
      <c r="G119" s="30"/>
      <c r="H119" s="31">
        <v>1220</v>
      </c>
    </row>
    <row r="120" spans="1:52" ht="28.15" customHeight="1">
      <c r="A120" s="15" t="s">
        <v>124</v>
      </c>
      <c r="B120" s="20" t="s">
        <v>231</v>
      </c>
      <c r="C120" s="24" t="s">
        <v>343</v>
      </c>
      <c r="D120" s="30" t="s">
        <v>18</v>
      </c>
      <c r="E120" s="30"/>
      <c r="F120" s="30"/>
      <c r="G120" s="30"/>
      <c r="H120" s="31">
        <v>935</v>
      </c>
    </row>
    <row r="121" spans="1:52" ht="28.15" customHeight="1">
      <c r="A121" s="15" t="s">
        <v>125</v>
      </c>
      <c r="B121" s="20" t="s">
        <v>232</v>
      </c>
      <c r="C121" s="24" t="s">
        <v>344</v>
      </c>
      <c r="D121" s="30" t="s">
        <v>18</v>
      </c>
      <c r="E121" s="30"/>
      <c r="F121" s="30"/>
      <c r="G121" s="30"/>
      <c r="H121" s="31">
        <v>780</v>
      </c>
    </row>
    <row r="122" spans="1:52" ht="28.15" customHeight="1">
      <c r="A122" s="15" t="s">
        <v>126</v>
      </c>
      <c r="B122" s="20" t="s">
        <v>233</v>
      </c>
      <c r="C122" s="24" t="s">
        <v>345</v>
      </c>
      <c r="D122" s="30" t="s">
        <v>18</v>
      </c>
      <c r="E122" s="30"/>
      <c r="F122" s="30"/>
      <c r="G122" s="30"/>
      <c r="H122" s="31">
        <v>1470</v>
      </c>
    </row>
    <row r="123" spans="1:52" ht="28.15" customHeight="1">
      <c r="A123" s="15" t="s">
        <v>127</v>
      </c>
      <c r="B123" s="20" t="s">
        <v>128</v>
      </c>
      <c r="C123" s="24" t="s">
        <v>346</v>
      </c>
      <c r="D123" s="30" t="s">
        <v>18</v>
      </c>
      <c r="E123" s="30"/>
      <c r="F123" s="30"/>
      <c r="G123" s="30"/>
      <c r="H123" s="31">
        <v>1070</v>
      </c>
    </row>
    <row r="124" spans="1:52" ht="28.15" customHeight="1">
      <c r="A124" s="15" t="s">
        <v>129</v>
      </c>
      <c r="B124" s="20" t="s">
        <v>234</v>
      </c>
      <c r="C124" s="24" t="s">
        <v>347</v>
      </c>
      <c r="D124" s="30" t="s">
        <v>18</v>
      </c>
      <c r="E124" s="30"/>
      <c r="F124" s="30"/>
      <c r="G124" s="30"/>
      <c r="H124" s="31">
        <v>1170</v>
      </c>
    </row>
    <row r="125" spans="1:52" ht="28.15" customHeight="1">
      <c r="A125" s="17"/>
      <c r="B125" s="22"/>
      <c r="C125" s="25"/>
      <c r="D125" s="34"/>
      <c r="E125" s="34"/>
      <c r="F125" s="34"/>
      <c r="G125" s="34"/>
      <c r="H125" s="34"/>
    </row>
    <row r="126" spans="1:52" s="11" customFormat="1" ht="28.15" customHeight="1">
      <c r="A126" s="59" t="s">
        <v>365</v>
      </c>
      <c r="B126" s="60"/>
      <c r="C126" s="60"/>
      <c r="D126" s="60"/>
      <c r="E126" s="60"/>
      <c r="F126" s="60"/>
      <c r="G126" s="60"/>
      <c r="H126" s="61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</row>
    <row r="127" spans="1:52" s="11" customFormat="1" ht="28.15" customHeight="1">
      <c r="A127" s="15" t="s">
        <v>66</v>
      </c>
      <c r="B127" s="20" t="s">
        <v>130</v>
      </c>
      <c r="C127" s="24" t="s">
        <v>348</v>
      </c>
      <c r="D127" s="30" t="s">
        <v>72</v>
      </c>
      <c r="E127" s="30">
        <v>140</v>
      </c>
      <c r="F127" s="30">
        <v>415</v>
      </c>
      <c r="G127" s="30">
        <v>815</v>
      </c>
      <c r="H127" s="31">
        <v>1550</v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2" s="12" customFormat="1" ht="28.15" customHeight="1">
      <c r="A128" s="15" t="s">
        <v>131</v>
      </c>
      <c r="B128" s="20" t="s">
        <v>132</v>
      </c>
      <c r="C128" s="24" t="s">
        <v>349</v>
      </c>
      <c r="D128" s="30" t="s">
        <v>72</v>
      </c>
      <c r="E128" s="30">
        <v>235</v>
      </c>
      <c r="F128" s="30">
        <v>698</v>
      </c>
      <c r="G128" s="30">
        <v>1368</v>
      </c>
      <c r="H128" s="31">
        <v>2677</v>
      </c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</row>
    <row r="129" spans="1:52" s="11" customFormat="1" ht="28.15" customHeight="1">
      <c r="A129" s="15" t="s">
        <v>133</v>
      </c>
      <c r="B129" s="20" t="s">
        <v>134</v>
      </c>
      <c r="C129" s="24" t="s">
        <v>350</v>
      </c>
      <c r="D129" s="30" t="s">
        <v>72</v>
      </c>
      <c r="E129" s="30">
        <v>235</v>
      </c>
      <c r="F129" s="30">
        <v>698</v>
      </c>
      <c r="G129" s="30">
        <v>1368</v>
      </c>
      <c r="H129" s="31">
        <v>2677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</row>
    <row r="130" spans="1:52" s="6" customFormat="1" ht="28.15" customHeight="1">
      <c r="A130" s="15" t="s">
        <v>135</v>
      </c>
      <c r="B130" s="20" t="s">
        <v>136</v>
      </c>
      <c r="C130" s="24" t="s">
        <v>351</v>
      </c>
      <c r="D130" s="30" t="s">
        <v>72</v>
      </c>
      <c r="E130" s="30">
        <v>235</v>
      </c>
      <c r="F130" s="30">
        <v>698</v>
      </c>
      <c r="G130" s="30">
        <v>1368</v>
      </c>
      <c r="H130" s="31">
        <v>2677</v>
      </c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</row>
    <row r="131" spans="1:52" s="11" customFormat="1" ht="28.15" customHeight="1">
      <c r="A131" s="15" t="s">
        <v>137</v>
      </c>
      <c r="B131" s="20" t="s">
        <v>67</v>
      </c>
      <c r="C131" s="24" t="s">
        <v>352</v>
      </c>
      <c r="D131" s="30" t="s">
        <v>16</v>
      </c>
      <c r="E131" s="30"/>
      <c r="F131" s="30"/>
      <c r="G131" s="30"/>
      <c r="H131" s="31">
        <v>260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</row>
    <row r="132" spans="1:52" s="11" customFormat="1" ht="28.15" customHeight="1">
      <c r="A132" s="15" t="s">
        <v>141</v>
      </c>
      <c r="B132" s="20" t="s">
        <v>142</v>
      </c>
      <c r="C132" s="24" t="s">
        <v>353</v>
      </c>
      <c r="D132" s="30" t="s">
        <v>11</v>
      </c>
      <c r="E132" s="30">
        <v>140</v>
      </c>
      <c r="F132" s="30">
        <v>415</v>
      </c>
      <c r="G132" s="30">
        <v>815</v>
      </c>
      <c r="H132" s="31">
        <v>1550</v>
      </c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</row>
    <row r="133" spans="1:52" s="11" customFormat="1" ht="28.15" customHeight="1">
      <c r="A133" s="15" t="s">
        <v>394</v>
      </c>
      <c r="B133" s="20" t="s">
        <v>395</v>
      </c>
      <c r="C133" s="24" t="s">
        <v>396</v>
      </c>
      <c r="D133" s="30" t="s">
        <v>393</v>
      </c>
      <c r="E133" s="30"/>
      <c r="F133" s="30"/>
      <c r="G133" s="30"/>
      <c r="H133" s="31">
        <v>980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</row>
    <row r="134" spans="1:52" s="11" customFormat="1" ht="28.15" customHeight="1">
      <c r="A134" s="18" t="s">
        <v>398</v>
      </c>
      <c r="B134" s="41" t="s">
        <v>391</v>
      </c>
      <c r="C134" s="26" t="s">
        <v>392</v>
      </c>
      <c r="D134" s="35" t="s">
        <v>397</v>
      </c>
      <c r="E134" s="35"/>
      <c r="F134" s="35"/>
      <c r="G134" s="35"/>
      <c r="H134" s="35">
        <v>880</v>
      </c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</row>
    <row r="135" spans="1:52" s="11" customFormat="1" ht="28.15" customHeight="1">
      <c r="A135" s="18" t="s">
        <v>369</v>
      </c>
      <c r="B135" s="41" t="s">
        <v>370</v>
      </c>
      <c r="C135" s="26" t="s">
        <v>371</v>
      </c>
      <c r="D135" s="35" t="s">
        <v>372</v>
      </c>
      <c r="E135" s="35"/>
      <c r="F135" s="35"/>
      <c r="G135" s="35"/>
      <c r="H135" s="35">
        <v>6300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</row>
    <row r="136" spans="1:52" s="11" customFormat="1" ht="28.15" customHeight="1">
      <c r="A136" s="49" t="s">
        <v>71</v>
      </c>
      <c r="B136" s="49"/>
      <c r="C136" s="49"/>
      <c r="D136" s="49"/>
      <c r="E136" s="49"/>
      <c r="F136" s="49"/>
      <c r="G136" s="49"/>
      <c r="H136" s="49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</row>
  </sheetData>
  <mergeCells count="24">
    <mergeCell ref="A3:A4"/>
    <mergeCell ref="B3:B4"/>
    <mergeCell ref="C3:C4"/>
    <mergeCell ref="D3:D4"/>
    <mergeCell ref="A27:H27"/>
    <mergeCell ref="E1:H1"/>
    <mergeCell ref="A1:A2"/>
    <mergeCell ref="B1:B2"/>
    <mergeCell ref="C1:C2"/>
    <mergeCell ref="D1:D2"/>
    <mergeCell ref="E2:H2"/>
    <mergeCell ref="A136:H136"/>
    <mergeCell ref="A93:H93"/>
    <mergeCell ref="A45:H45"/>
    <mergeCell ref="A5:H5"/>
    <mergeCell ref="A126:H126"/>
    <mergeCell ref="A17:H17"/>
    <mergeCell ref="A25:H25"/>
    <mergeCell ref="A76:H76"/>
    <mergeCell ref="A61:H61"/>
    <mergeCell ref="A86:H86"/>
    <mergeCell ref="A49:H49"/>
    <mergeCell ref="A71:H71"/>
    <mergeCell ref="A115:H115"/>
  </mergeCells>
  <phoneticPr fontId="1" type="noConversion"/>
  <printOptions horizontalCentered="1"/>
  <pageMargins left="0.39370078740157483" right="0.39370078740157483" top="0.59055118110236215" bottom="0.90551181102362199" header="0.15748031496062992" footer="0.59055118110236215"/>
  <pageSetup paperSize="9" fitToWidth="0" fitToHeight="0" orientation="portrait" horizontalDpi="300" verticalDpi="300" r:id="rId1"/>
  <headerFooter scaleWithDoc="0" alignWithMargins="0">
    <oddFooter xml:space="preserve">&amp;C&amp;14
&amp;P+6 </oddFooter>
    <firstFooter>&amp;C4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H202"/>
  <sheetViews>
    <sheetView view="pageLayout" topLeftCell="A198" zoomScaleSheetLayoutView="100" workbookViewId="0">
      <selection activeCell="B206" sqref="B206"/>
    </sheetView>
  </sheetViews>
  <sheetFormatPr defaultColWidth="8" defaultRowHeight="20.100000000000001" customHeight="1"/>
  <cols>
    <col min="1" max="1" width="10.625" style="143" customWidth="1"/>
    <col min="2" max="2" width="22.625" style="145" customWidth="1"/>
    <col min="3" max="3" width="22.625" style="144" customWidth="1"/>
    <col min="4" max="4" width="6.625" style="143" customWidth="1"/>
    <col min="5" max="7" width="6.625" style="142" customWidth="1"/>
    <col min="8" max="8" width="6.625" style="141" customWidth="1"/>
    <col min="9" max="16384" width="8" style="11"/>
  </cols>
  <sheetData>
    <row r="1" spans="1:8" ht="22.5" customHeight="1">
      <c r="A1" s="209" t="s">
        <v>373</v>
      </c>
      <c r="B1" s="208" t="s">
        <v>374</v>
      </c>
      <c r="C1" s="208" t="s">
        <v>375</v>
      </c>
      <c r="D1" s="207" t="s">
        <v>376</v>
      </c>
      <c r="E1" s="206" t="s">
        <v>1342</v>
      </c>
      <c r="F1" s="206"/>
      <c r="G1" s="206"/>
      <c r="H1" s="205"/>
    </row>
    <row r="2" spans="1:8" ht="20.100000000000001" customHeight="1">
      <c r="A2" s="204"/>
      <c r="B2" s="203"/>
      <c r="C2" s="203"/>
      <c r="D2" s="202"/>
      <c r="E2" s="201" t="s">
        <v>377</v>
      </c>
      <c r="F2" s="201"/>
      <c r="G2" s="201"/>
      <c r="H2" s="200"/>
    </row>
    <row r="3" spans="1:8" ht="17.100000000000001" customHeight="1">
      <c r="A3" s="197" t="s">
        <v>378</v>
      </c>
      <c r="B3" s="196" t="s">
        <v>379</v>
      </c>
      <c r="C3" s="196" t="s">
        <v>380</v>
      </c>
      <c r="D3" s="195" t="s">
        <v>381</v>
      </c>
      <c r="E3" s="199" t="s">
        <v>382</v>
      </c>
      <c r="F3" s="199" t="s">
        <v>383</v>
      </c>
      <c r="G3" s="199" t="s">
        <v>384</v>
      </c>
      <c r="H3" s="198" t="s">
        <v>385</v>
      </c>
    </row>
    <row r="4" spans="1:8" ht="14.1" customHeight="1">
      <c r="A4" s="197"/>
      <c r="B4" s="196"/>
      <c r="C4" s="196"/>
      <c r="D4" s="195"/>
      <c r="E4" s="194" t="s">
        <v>386</v>
      </c>
      <c r="F4" s="194" t="s">
        <v>387</v>
      </c>
      <c r="G4" s="194" t="s">
        <v>388</v>
      </c>
      <c r="H4" s="193" t="s">
        <v>389</v>
      </c>
    </row>
    <row r="5" spans="1:8" s="192" customFormat="1" ht="28.15" customHeight="1">
      <c r="A5" s="188" t="s">
        <v>1341</v>
      </c>
      <c r="B5" s="170"/>
      <c r="C5" s="170"/>
      <c r="D5" s="170"/>
      <c r="E5" s="170"/>
      <c r="F5" s="170"/>
      <c r="G5" s="170"/>
      <c r="H5" s="187"/>
    </row>
    <row r="6" spans="1:8" ht="28.15" customHeight="1">
      <c r="A6" s="186" t="s">
        <v>1340</v>
      </c>
      <c r="B6" s="176" t="s">
        <v>1339</v>
      </c>
      <c r="C6" s="174" t="s">
        <v>1309</v>
      </c>
      <c r="D6" s="173" t="s">
        <v>72</v>
      </c>
      <c r="E6" s="173">
        <v>520</v>
      </c>
      <c r="F6" s="173">
        <v>1510</v>
      </c>
      <c r="G6" s="173">
        <v>2980</v>
      </c>
      <c r="H6" s="185">
        <v>5800</v>
      </c>
    </row>
    <row r="7" spans="1:8" ht="28.15" customHeight="1">
      <c r="A7" s="186" t="s">
        <v>1338</v>
      </c>
      <c r="B7" s="176" t="s">
        <v>1337</v>
      </c>
      <c r="C7" s="174" t="s">
        <v>1309</v>
      </c>
      <c r="D7" s="173" t="s">
        <v>72</v>
      </c>
      <c r="E7" s="173">
        <v>520</v>
      </c>
      <c r="F7" s="173">
        <v>1510</v>
      </c>
      <c r="G7" s="173">
        <v>2980</v>
      </c>
      <c r="H7" s="185">
        <v>5800</v>
      </c>
    </row>
    <row r="8" spans="1:8" ht="28.15" customHeight="1">
      <c r="A8" s="186" t="s">
        <v>1336</v>
      </c>
      <c r="B8" s="176" t="s">
        <v>1335</v>
      </c>
      <c r="C8" s="174" t="s">
        <v>1334</v>
      </c>
      <c r="D8" s="173" t="s">
        <v>72</v>
      </c>
      <c r="E8" s="173">
        <v>520</v>
      </c>
      <c r="F8" s="173">
        <v>1510</v>
      </c>
      <c r="G8" s="173">
        <v>2980</v>
      </c>
      <c r="H8" s="185">
        <v>5800</v>
      </c>
    </row>
    <row r="9" spans="1:8" ht="28.15" customHeight="1">
      <c r="A9" s="186" t="s">
        <v>1333</v>
      </c>
      <c r="B9" s="176" t="s">
        <v>1332</v>
      </c>
      <c r="C9" s="174" t="s">
        <v>1331</v>
      </c>
      <c r="D9" s="173" t="s">
        <v>72</v>
      </c>
      <c r="E9" s="173">
        <v>550</v>
      </c>
      <c r="F9" s="173">
        <v>1630</v>
      </c>
      <c r="G9" s="173">
        <v>3220</v>
      </c>
      <c r="H9" s="185">
        <v>6250</v>
      </c>
    </row>
    <row r="10" spans="1:8" ht="28.15" customHeight="1">
      <c r="A10" s="186" t="s">
        <v>1330</v>
      </c>
      <c r="B10" s="176" t="s">
        <v>1329</v>
      </c>
      <c r="C10" s="174" t="s">
        <v>1328</v>
      </c>
      <c r="D10" s="173" t="s">
        <v>72</v>
      </c>
      <c r="E10" s="173">
        <v>520</v>
      </c>
      <c r="F10" s="173">
        <v>1510</v>
      </c>
      <c r="G10" s="173">
        <v>2980</v>
      </c>
      <c r="H10" s="185">
        <v>5800</v>
      </c>
    </row>
    <row r="11" spans="1:8" ht="28.15" customHeight="1">
      <c r="A11" s="186" t="s">
        <v>1327</v>
      </c>
      <c r="B11" s="176" t="s">
        <v>1326</v>
      </c>
      <c r="C11" s="174" t="s">
        <v>1309</v>
      </c>
      <c r="D11" s="173" t="s">
        <v>72</v>
      </c>
      <c r="E11" s="173">
        <v>520</v>
      </c>
      <c r="F11" s="173">
        <v>1510</v>
      </c>
      <c r="G11" s="173">
        <v>2980</v>
      </c>
      <c r="H11" s="185">
        <v>5800</v>
      </c>
    </row>
    <row r="12" spans="1:8" ht="28.15" customHeight="1">
      <c r="A12" s="186" t="s">
        <v>1325</v>
      </c>
      <c r="B12" s="176" t="s">
        <v>1324</v>
      </c>
      <c r="C12" s="174" t="s">
        <v>1323</v>
      </c>
      <c r="D12" s="173" t="s">
        <v>72</v>
      </c>
      <c r="E12" s="173">
        <v>520</v>
      </c>
      <c r="F12" s="173">
        <v>1510</v>
      </c>
      <c r="G12" s="173">
        <v>2980</v>
      </c>
      <c r="H12" s="185">
        <v>5800</v>
      </c>
    </row>
    <row r="13" spans="1:8" ht="28.15" customHeight="1">
      <c r="A13" s="186" t="s">
        <v>1322</v>
      </c>
      <c r="B13" s="176" t="s">
        <v>1321</v>
      </c>
      <c r="C13" s="174" t="s">
        <v>1320</v>
      </c>
      <c r="D13" s="173" t="s">
        <v>72</v>
      </c>
      <c r="E13" s="173">
        <v>520</v>
      </c>
      <c r="F13" s="173">
        <v>1510</v>
      </c>
      <c r="G13" s="173">
        <v>2980</v>
      </c>
      <c r="H13" s="185">
        <v>5800</v>
      </c>
    </row>
    <row r="14" spans="1:8" ht="28.15" customHeight="1">
      <c r="A14" s="186" t="s">
        <v>1319</v>
      </c>
      <c r="B14" s="176" t="s">
        <v>1318</v>
      </c>
      <c r="C14" s="174" t="s">
        <v>1317</v>
      </c>
      <c r="D14" s="173" t="s">
        <v>72</v>
      </c>
      <c r="E14" s="173">
        <v>550</v>
      </c>
      <c r="F14" s="173">
        <v>1630</v>
      </c>
      <c r="G14" s="173">
        <v>3220</v>
      </c>
      <c r="H14" s="185">
        <v>6250</v>
      </c>
    </row>
    <row r="15" spans="1:8" ht="28.15" customHeight="1">
      <c r="A15" s="186" t="s">
        <v>1316</v>
      </c>
      <c r="B15" s="176" t="s">
        <v>1315</v>
      </c>
      <c r="C15" s="174" t="s">
        <v>1314</v>
      </c>
      <c r="D15" s="173" t="s">
        <v>72</v>
      </c>
      <c r="E15" s="173">
        <v>550</v>
      </c>
      <c r="F15" s="173">
        <v>1630</v>
      </c>
      <c r="G15" s="173">
        <v>3220</v>
      </c>
      <c r="H15" s="185">
        <v>6250</v>
      </c>
    </row>
    <row r="16" spans="1:8" ht="28.15" customHeight="1">
      <c r="A16" s="186" t="s">
        <v>1313</v>
      </c>
      <c r="B16" s="176" t="s">
        <v>1312</v>
      </c>
      <c r="C16" s="174" t="s">
        <v>1309</v>
      </c>
      <c r="D16" s="173" t="s">
        <v>72</v>
      </c>
      <c r="E16" s="173">
        <v>550</v>
      </c>
      <c r="F16" s="173">
        <v>1630</v>
      </c>
      <c r="G16" s="173">
        <v>3220</v>
      </c>
      <c r="H16" s="185">
        <v>6250</v>
      </c>
    </row>
    <row r="17" spans="1:8" ht="28.15" customHeight="1">
      <c r="A17" s="186" t="s">
        <v>1311</v>
      </c>
      <c r="B17" s="176" t="s">
        <v>1310</v>
      </c>
      <c r="C17" s="174" t="s">
        <v>1309</v>
      </c>
      <c r="D17" s="173" t="s">
        <v>72</v>
      </c>
      <c r="E17" s="173">
        <v>520</v>
      </c>
      <c r="F17" s="173">
        <v>1510</v>
      </c>
      <c r="G17" s="173">
        <v>2980</v>
      </c>
      <c r="H17" s="185">
        <v>5800</v>
      </c>
    </row>
    <row r="18" spans="1:8" ht="28.15" customHeight="1">
      <c r="A18" s="186" t="s">
        <v>1308</v>
      </c>
      <c r="B18" s="176" t="s">
        <v>1307</v>
      </c>
      <c r="C18" s="174" t="s">
        <v>1306</v>
      </c>
      <c r="D18" s="173" t="s">
        <v>72</v>
      </c>
      <c r="E18" s="173">
        <v>550</v>
      </c>
      <c r="F18" s="173">
        <v>1630</v>
      </c>
      <c r="G18" s="173">
        <v>3220</v>
      </c>
      <c r="H18" s="185">
        <v>6250</v>
      </c>
    </row>
    <row r="19" spans="1:8" ht="28.15" customHeight="1">
      <c r="A19" s="186" t="s">
        <v>1305</v>
      </c>
      <c r="B19" s="176" t="s">
        <v>1304</v>
      </c>
      <c r="C19" s="174" t="s">
        <v>1303</v>
      </c>
      <c r="D19" s="173" t="s">
        <v>72</v>
      </c>
      <c r="E19" s="173">
        <v>520</v>
      </c>
      <c r="F19" s="173">
        <v>1510</v>
      </c>
      <c r="G19" s="173">
        <v>2980</v>
      </c>
      <c r="H19" s="185">
        <v>5800</v>
      </c>
    </row>
    <row r="20" spans="1:8" ht="28.15" customHeight="1">
      <c r="A20" s="186" t="s">
        <v>1302</v>
      </c>
      <c r="B20" s="176" t="s">
        <v>1301</v>
      </c>
      <c r="C20" s="174" t="s">
        <v>1300</v>
      </c>
      <c r="D20" s="173" t="s">
        <v>72</v>
      </c>
      <c r="E20" s="173">
        <v>565</v>
      </c>
      <c r="F20" s="173">
        <v>1680</v>
      </c>
      <c r="G20" s="173">
        <v>3290</v>
      </c>
      <c r="H20" s="185">
        <v>6500</v>
      </c>
    </row>
    <row r="21" spans="1:8" ht="28.15" customHeight="1">
      <c r="A21" s="186" t="s">
        <v>1299</v>
      </c>
      <c r="B21" s="176" t="s">
        <v>1298</v>
      </c>
      <c r="C21" s="174" t="s">
        <v>1297</v>
      </c>
      <c r="D21" s="173" t="s">
        <v>72</v>
      </c>
      <c r="E21" s="173">
        <v>520</v>
      </c>
      <c r="F21" s="173">
        <v>1510</v>
      </c>
      <c r="G21" s="173">
        <v>2980</v>
      </c>
      <c r="H21" s="185">
        <v>5800</v>
      </c>
    </row>
    <row r="22" spans="1:8" s="146" customFormat="1" ht="28.15" customHeight="1">
      <c r="A22" s="186" t="s">
        <v>1296</v>
      </c>
      <c r="B22" s="176" t="s">
        <v>1295</v>
      </c>
      <c r="C22" s="174" t="s">
        <v>1294</v>
      </c>
      <c r="D22" s="173" t="s">
        <v>1293</v>
      </c>
      <c r="E22" s="173">
        <v>565</v>
      </c>
      <c r="F22" s="173">
        <v>1680</v>
      </c>
      <c r="G22" s="173">
        <v>3290</v>
      </c>
      <c r="H22" s="185">
        <v>6500</v>
      </c>
    </row>
    <row r="23" spans="1:8" s="146" customFormat="1" ht="28.15" customHeight="1">
      <c r="A23" s="191" t="s">
        <v>1292</v>
      </c>
      <c r="B23" s="190"/>
      <c r="C23" s="190"/>
      <c r="D23" s="190"/>
      <c r="E23" s="190"/>
      <c r="F23" s="190"/>
      <c r="G23" s="190"/>
      <c r="H23" s="189"/>
    </row>
    <row r="24" spans="1:8" s="148" customFormat="1" ht="28.15" customHeight="1">
      <c r="A24" s="188" t="s">
        <v>1285</v>
      </c>
      <c r="B24" s="170"/>
      <c r="C24" s="170"/>
      <c r="D24" s="170"/>
      <c r="E24" s="170"/>
      <c r="F24" s="170"/>
      <c r="G24" s="170"/>
      <c r="H24" s="187"/>
    </row>
    <row r="25" spans="1:8" s="146" customFormat="1" ht="28.15" customHeight="1">
      <c r="A25" s="186" t="s">
        <v>1291</v>
      </c>
      <c r="B25" s="176" t="s">
        <v>1290</v>
      </c>
      <c r="C25" s="174" t="s">
        <v>1289</v>
      </c>
      <c r="D25" s="173" t="s">
        <v>18</v>
      </c>
      <c r="E25" s="173"/>
      <c r="F25" s="173"/>
      <c r="G25" s="173"/>
      <c r="H25" s="185">
        <v>1635</v>
      </c>
    </row>
    <row r="26" spans="1:8" s="146" customFormat="1" ht="28.15" customHeight="1">
      <c r="A26" s="184" t="s">
        <v>1288</v>
      </c>
      <c r="B26" s="183" t="s">
        <v>1287</v>
      </c>
      <c r="C26" s="182" t="s">
        <v>1286</v>
      </c>
      <c r="D26" s="181" t="s">
        <v>18</v>
      </c>
      <c r="E26" s="181"/>
      <c r="F26" s="181"/>
      <c r="G26" s="181"/>
      <c r="H26" s="180">
        <v>1180</v>
      </c>
    </row>
    <row r="27" spans="1:8" s="148" customFormat="1" ht="28.15" customHeight="1">
      <c r="A27" s="179" t="s">
        <v>1285</v>
      </c>
      <c r="B27" s="178"/>
      <c r="C27" s="178"/>
      <c r="D27" s="178"/>
      <c r="E27" s="178"/>
      <c r="F27" s="178"/>
      <c r="G27" s="178"/>
      <c r="H27" s="177"/>
    </row>
    <row r="28" spans="1:8" s="146" customFormat="1" ht="28.15" customHeight="1">
      <c r="A28" s="175" t="s">
        <v>1284</v>
      </c>
      <c r="B28" s="176" t="s">
        <v>1283</v>
      </c>
      <c r="C28" s="174" t="s">
        <v>1282</v>
      </c>
      <c r="D28" s="173" t="s">
        <v>82</v>
      </c>
      <c r="E28" s="173"/>
      <c r="F28" s="173"/>
      <c r="G28" s="173"/>
      <c r="H28" s="172">
        <v>844</v>
      </c>
    </row>
    <row r="29" spans="1:8" s="146" customFormat="1" ht="28.15" customHeight="1">
      <c r="A29" s="175" t="s">
        <v>1281</v>
      </c>
      <c r="B29" s="176" t="s">
        <v>1280</v>
      </c>
      <c r="C29" s="174" t="s">
        <v>1279</v>
      </c>
      <c r="D29" s="173" t="s">
        <v>721</v>
      </c>
      <c r="E29" s="173"/>
      <c r="F29" s="173"/>
      <c r="G29" s="173"/>
      <c r="H29" s="172">
        <v>2300</v>
      </c>
    </row>
    <row r="30" spans="1:8" s="146" customFormat="1" ht="28.15" customHeight="1">
      <c r="A30" s="175" t="s">
        <v>1278</v>
      </c>
      <c r="B30" s="176" t="s">
        <v>1277</v>
      </c>
      <c r="C30" s="174" t="s">
        <v>1276</v>
      </c>
      <c r="D30" s="173" t="s">
        <v>60</v>
      </c>
      <c r="E30" s="173"/>
      <c r="F30" s="173"/>
      <c r="G30" s="173"/>
      <c r="H30" s="172">
        <v>640</v>
      </c>
    </row>
    <row r="31" spans="1:8" s="146" customFormat="1" ht="28.15" customHeight="1">
      <c r="A31" s="175" t="s">
        <v>1275</v>
      </c>
      <c r="B31" s="176" t="s">
        <v>1274</v>
      </c>
      <c r="C31" s="174" t="s">
        <v>1273</v>
      </c>
      <c r="D31" s="173" t="s">
        <v>82</v>
      </c>
      <c r="E31" s="173"/>
      <c r="F31" s="173"/>
      <c r="G31" s="173"/>
      <c r="H31" s="172">
        <v>633</v>
      </c>
    </row>
    <row r="32" spans="1:8" s="146" customFormat="1" ht="28.15" customHeight="1">
      <c r="A32" s="175" t="s">
        <v>1272</v>
      </c>
      <c r="B32" s="176" t="s">
        <v>1271</v>
      </c>
      <c r="C32" s="174" t="s">
        <v>1270</v>
      </c>
      <c r="D32" s="173" t="s">
        <v>82</v>
      </c>
      <c r="E32" s="173"/>
      <c r="F32" s="173"/>
      <c r="G32" s="173"/>
      <c r="H32" s="172">
        <v>1490</v>
      </c>
    </row>
    <row r="33" spans="1:8" s="146" customFormat="1" ht="28.15" customHeight="1">
      <c r="A33" s="175" t="s">
        <v>1269</v>
      </c>
      <c r="B33" s="176" t="s">
        <v>1268</v>
      </c>
      <c r="C33" s="174" t="s">
        <v>1267</v>
      </c>
      <c r="D33" s="173" t="s">
        <v>82</v>
      </c>
      <c r="E33" s="173"/>
      <c r="F33" s="173"/>
      <c r="G33" s="173"/>
      <c r="H33" s="172">
        <v>721</v>
      </c>
    </row>
    <row r="34" spans="1:8" s="146" customFormat="1" ht="28.15" customHeight="1">
      <c r="A34" s="175" t="s">
        <v>1266</v>
      </c>
      <c r="B34" s="176" t="s">
        <v>1265</v>
      </c>
      <c r="C34" s="174" t="s">
        <v>1264</v>
      </c>
      <c r="D34" s="173" t="s">
        <v>82</v>
      </c>
      <c r="E34" s="173"/>
      <c r="F34" s="173"/>
      <c r="G34" s="173"/>
      <c r="H34" s="172">
        <v>860</v>
      </c>
    </row>
    <row r="35" spans="1:8" s="146" customFormat="1" ht="28.15" customHeight="1">
      <c r="A35" s="168" t="s">
        <v>1263</v>
      </c>
      <c r="B35" s="167" t="s">
        <v>1262</v>
      </c>
      <c r="C35" s="166" t="s">
        <v>1261</v>
      </c>
      <c r="D35" s="165" t="s">
        <v>749</v>
      </c>
      <c r="E35" s="165"/>
      <c r="F35" s="165"/>
      <c r="G35" s="165"/>
      <c r="H35" s="164">
        <v>840</v>
      </c>
    </row>
    <row r="36" spans="1:8" s="146" customFormat="1" ht="28.15" customHeight="1">
      <c r="A36" s="168" t="s">
        <v>1260</v>
      </c>
      <c r="B36" s="167" t="s">
        <v>1259</v>
      </c>
      <c r="C36" s="166" t="s">
        <v>1258</v>
      </c>
      <c r="D36" s="165" t="s">
        <v>82</v>
      </c>
      <c r="E36" s="165"/>
      <c r="F36" s="165"/>
      <c r="G36" s="165"/>
      <c r="H36" s="164">
        <v>741</v>
      </c>
    </row>
    <row r="37" spans="1:8" s="146" customFormat="1" ht="28.15" customHeight="1">
      <c r="A37" s="168" t="s">
        <v>1257</v>
      </c>
      <c r="B37" s="167" t="s">
        <v>1256</v>
      </c>
      <c r="C37" s="166" t="s">
        <v>1255</v>
      </c>
      <c r="D37" s="165" t="s">
        <v>749</v>
      </c>
      <c r="E37" s="165"/>
      <c r="F37" s="165"/>
      <c r="G37" s="165"/>
      <c r="H37" s="164">
        <v>550</v>
      </c>
    </row>
    <row r="38" spans="1:8" s="146" customFormat="1" ht="28.15" customHeight="1">
      <c r="A38" s="168" t="s">
        <v>1254</v>
      </c>
      <c r="B38" s="167" t="s">
        <v>1253</v>
      </c>
      <c r="C38" s="166" t="s">
        <v>1252</v>
      </c>
      <c r="D38" s="165" t="s">
        <v>82</v>
      </c>
      <c r="E38" s="165"/>
      <c r="F38" s="165"/>
      <c r="G38" s="165"/>
      <c r="H38" s="164">
        <v>780</v>
      </c>
    </row>
    <row r="39" spans="1:8" s="146" customFormat="1" ht="28.15" customHeight="1">
      <c r="A39" s="168" t="s">
        <v>1251</v>
      </c>
      <c r="B39" s="167" t="s">
        <v>1250</v>
      </c>
      <c r="C39" s="166" t="s">
        <v>1249</v>
      </c>
      <c r="D39" s="165" t="s">
        <v>18</v>
      </c>
      <c r="E39" s="165"/>
      <c r="F39" s="165"/>
      <c r="G39" s="165"/>
      <c r="H39" s="164">
        <v>1268</v>
      </c>
    </row>
    <row r="40" spans="1:8" s="146" customFormat="1" ht="28.15" customHeight="1">
      <c r="A40" s="175" t="s">
        <v>1248</v>
      </c>
      <c r="B40" s="176" t="s">
        <v>1247</v>
      </c>
      <c r="C40" s="174" t="s">
        <v>1246</v>
      </c>
      <c r="D40" s="173" t="s">
        <v>18</v>
      </c>
      <c r="E40" s="173"/>
      <c r="F40" s="173"/>
      <c r="G40" s="173"/>
      <c r="H40" s="172">
        <v>976</v>
      </c>
    </row>
    <row r="41" spans="1:8" s="146" customFormat="1" ht="28.15" customHeight="1">
      <c r="A41" s="175" t="s">
        <v>1245</v>
      </c>
      <c r="B41" s="176" t="s">
        <v>1244</v>
      </c>
      <c r="C41" s="174" t="s">
        <v>1243</v>
      </c>
      <c r="D41" s="173" t="s">
        <v>18</v>
      </c>
      <c r="E41" s="173"/>
      <c r="F41" s="173"/>
      <c r="G41" s="173"/>
      <c r="H41" s="172">
        <v>1210</v>
      </c>
    </row>
    <row r="42" spans="1:8" s="146" customFormat="1" ht="28.15" customHeight="1">
      <c r="A42" s="175" t="s">
        <v>1242</v>
      </c>
      <c r="B42" s="176" t="s">
        <v>1241</v>
      </c>
      <c r="C42" s="174" t="s">
        <v>1240</v>
      </c>
      <c r="D42" s="173" t="s">
        <v>18</v>
      </c>
      <c r="E42" s="173"/>
      <c r="F42" s="173"/>
      <c r="G42" s="173"/>
      <c r="H42" s="172">
        <v>1250</v>
      </c>
    </row>
    <row r="43" spans="1:8" s="146" customFormat="1" ht="28.15" customHeight="1">
      <c r="A43" s="175" t="s">
        <v>1239</v>
      </c>
      <c r="B43" s="167" t="s">
        <v>1238</v>
      </c>
      <c r="C43" s="174" t="s">
        <v>1237</v>
      </c>
      <c r="D43" s="173" t="s">
        <v>18</v>
      </c>
      <c r="E43" s="173"/>
      <c r="F43" s="173"/>
      <c r="G43" s="173"/>
      <c r="H43" s="172">
        <v>1075</v>
      </c>
    </row>
    <row r="44" spans="1:8" s="148" customFormat="1" ht="28.15" customHeight="1">
      <c r="A44" s="171" t="s">
        <v>1160</v>
      </c>
      <c r="B44" s="170"/>
      <c r="C44" s="170"/>
      <c r="D44" s="170"/>
      <c r="E44" s="170"/>
      <c r="F44" s="170"/>
      <c r="G44" s="170"/>
      <c r="H44" s="169"/>
    </row>
    <row r="45" spans="1:8" s="146" customFormat="1" ht="28.15" customHeight="1">
      <c r="A45" s="168" t="s">
        <v>1236</v>
      </c>
      <c r="B45" s="167" t="s">
        <v>1235</v>
      </c>
      <c r="C45" s="166" t="s">
        <v>1234</v>
      </c>
      <c r="D45" s="165" t="s">
        <v>82</v>
      </c>
      <c r="E45" s="165"/>
      <c r="F45" s="165"/>
      <c r="G45" s="165"/>
      <c r="H45" s="164">
        <v>4650</v>
      </c>
    </row>
    <row r="46" spans="1:8" s="146" customFormat="1" ht="28.15" customHeight="1">
      <c r="A46" s="168" t="s">
        <v>1233</v>
      </c>
      <c r="B46" s="167" t="s">
        <v>1232</v>
      </c>
      <c r="C46" s="166" t="s">
        <v>1231</v>
      </c>
      <c r="D46" s="165" t="s">
        <v>18</v>
      </c>
      <c r="E46" s="165"/>
      <c r="F46" s="165"/>
      <c r="G46" s="165"/>
      <c r="H46" s="164">
        <v>1503</v>
      </c>
    </row>
    <row r="47" spans="1:8" s="146" customFormat="1" ht="28.15" customHeight="1">
      <c r="A47" s="168" t="s">
        <v>1230</v>
      </c>
      <c r="B47" s="167" t="s">
        <v>1229</v>
      </c>
      <c r="C47" s="166" t="s">
        <v>1228</v>
      </c>
      <c r="D47" s="165" t="s">
        <v>60</v>
      </c>
      <c r="E47" s="165"/>
      <c r="F47" s="165"/>
      <c r="G47" s="165"/>
      <c r="H47" s="164">
        <v>981</v>
      </c>
    </row>
    <row r="48" spans="1:8" s="157" customFormat="1" ht="28.15" customHeight="1">
      <c r="A48" s="163" t="s">
        <v>1227</v>
      </c>
      <c r="B48" s="162" t="s">
        <v>1226</v>
      </c>
      <c r="C48" s="161" t="s">
        <v>1225</v>
      </c>
      <c r="D48" s="160" t="s">
        <v>18</v>
      </c>
      <c r="E48" s="160"/>
      <c r="F48" s="160"/>
      <c r="G48" s="160"/>
      <c r="H48" s="159">
        <v>1276</v>
      </c>
    </row>
    <row r="49" spans="1:8" s="148" customFormat="1" ht="28.15" customHeight="1">
      <c r="A49" s="158" t="s">
        <v>1160</v>
      </c>
      <c r="B49" s="158"/>
      <c r="C49" s="158"/>
      <c r="D49" s="158"/>
      <c r="E49" s="158"/>
      <c r="F49" s="158"/>
      <c r="G49" s="158"/>
      <c r="H49" s="158"/>
    </row>
    <row r="50" spans="1:8" s="146" customFormat="1" ht="28.15" customHeight="1">
      <c r="A50" s="130" t="s">
        <v>1224</v>
      </c>
      <c r="B50" s="129" t="s">
        <v>1223</v>
      </c>
      <c r="C50" s="93" t="s">
        <v>1222</v>
      </c>
      <c r="D50" s="92" t="s">
        <v>721</v>
      </c>
      <c r="E50" s="92"/>
      <c r="F50" s="92"/>
      <c r="G50" s="92"/>
      <c r="H50" s="92">
        <v>2870</v>
      </c>
    </row>
    <row r="51" spans="1:8" s="146" customFormat="1" ht="28.15" customHeight="1">
      <c r="A51" s="130" t="s">
        <v>1221</v>
      </c>
      <c r="B51" s="129" t="s">
        <v>1220</v>
      </c>
      <c r="C51" s="93" t="s">
        <v>1219</v>
      </c>
      <c r="D51" s="92" t="s">
        <v>18</v>
      </c>
      <c r="E51" s="92"/>
      <c r="F51" s="92"/>
      <c r="G51" s="92"/>
      <c r="H51" s="92">
        <v>3220</v>
      </c>
    </row>
    <row r="52" spans="1:8" s="146" customFormat="1" ht="28.15" customHeight="1">
      <c r="A52" s="130" t="s">
        <v>1218</v>
      </c>
      <c r="B52" s="129" t="s">
        <v>1217</v>
      </c>
      <c r="C52" s="93" t="s">
        <v>1216</v>
      </c>
      <c r="D52" s="92" t="s">
        <v>18</v>
      </c>
      <c r="E52" s="92"/>
      <c r="F52" s="92"/>
      <c r="G52" s="92"/>
      <c r="H52" s="92">
        <v>1793.0000000000002</v>
      </c>
    </row>
    <row r="53" spans="1:8" s="146" customFormat="1" ht="28.15" customHeight="1">
      <c r="A53" s="130" t="s">
        <v>1215</v>
      </c>
      <c r="B53" s="129" t="s">
        <v>1214</v>
      </c>
      <c r="C53" s="93" t="s">
        <v>1213</v>
      </c>
      <c r="D53" s="92" t="s">
        <v>18</v>
      </c>
      <c r="E53" s="92"/>
      <c r="F53" s="92"/>
      <c r="G53" s="92"/>
      <c r="H53" s="92">
        <v>1155</v>
      </c>
    </row>
    <row r="54" spans="1:8" s="146" customFormat="1" ht="28.15" customHeight="1">
      <c r="A54" s="130" t="s">
        <v>1212</v>
      </c>
      <c r="B54" s="94" t="s">
        <v>1211</v>
      </c>
      <c r="C54" s="93" t="s">
        <v>1210</v>
      </c>
      <c r="D54" s="92" t="s">
        <v>18</v>
      </c>
      <c r="E54" s="92"/>
      <c r="F54" s="92"/>
      <c r="G54" s="92"/>
      <c r="H54" s="92">
        <v>1260</v>
      </c>
    </row>
    <row r="55" spans="1:8" s="146" customFormat="1" ht="28.15" customHeight="1">
      <c r="A55" s="130" t="s">
        <v>1209</v>
      </c>
      <c r="B55" s="129" t="s">
        <v>1208</v>
      </c>
      <c r="C55" s="93" t="s">
        <v>1207</v>
      </c>
      <c r="D55" s="92" t="s">
        <v>1206</v>
      </c>
      <c r="E55" s="92"/>
      <c r="F55" s="92"/>
      <c r="G55" s="92"/>
      <c r="H55" s="92">
        <v>2043</v>
      </c>
    </row>
    <row r="56" spans="1:8" s="146" customFormat="1" ht="28.15" customHeight="1">
      <c r="A56" s="130" t="s">
        <v>1205</v>
      </c>
      <c r="B56" s="129" t="s">
        <v>1204</v>
      </c>
      <c r="C56" s="93" t="s">
        <v>1203</v>
      </c>
      <c r="D56" s="92" t="s">
        <v>550</v>
      </c>
      <c r="E56" s="92"/>
      <c r="F56" s="92"/>
      <c r="G56" s="92"/>
      <c r="H56" s="92">
        <v>4554</v>
      </c>
    </row>
    <row r="57" spans="1:8" s="146" customFormat="1" ht="28.15" customHeight="1">
      <c r="A57" s="130" t="s">
        <v>1202</v>
      </c>
      <c r="B57" s="129" t="s">
        <v>1201</v>
      </c>
      <c r="C57" s="93" t="s">
        <v>1200</v>
      </c>
      <c r="D57" s="92" t="s">
        <v>18</v>
      </c>
      <c r="E57" s="92"/>
      <c r="F57" s="92"/>
      <c r="G57" s="92"/>
      <c r="H57" s="92">
        <v>1045</v>
      </c>
    </row>
    <row r="58" spans="1:8" s="146" customFormat="1" ht="28.15" customHeight="1">
      <c r="A58" s="130" t="s">
        <v>1199</v>
      </c>
      <c r="B58" s="129" t="s">
        <v>1198</v>
      </c>
      <c r="C58" s="93" t="s">
        <v>1197</v>
      </c>
      <c r="D58" s="92" t="s">
        <v>18</v>
      </c>
      <c r="E58" s="92"/>
      <c r="F58" s="92"/>
      <c r="G58" s="92"/>
      <c r="H58" s="92">
        <v>1613</v>
      </c>
    </row>
    <row r="59" spans="1:8" s="146" customFormat="1" ht="28.15" customHeight="1">
      <c r="A59" s="130" t="s">
        <v>1196</v>
      </c>
      <c r="B59" s="129" t="s">
        <v>1195</v>
      </c>
      <c r="C59" s="93" t="s">
        <v>1194</v>
      </c>
      <c r="D59" s="92" t="s">
        <v>18</v>
      </c>
      <c r="E59" s="92"/>
      <c r="F59" s="92"/>
      <c r="G59" s="92"/>
      <c r="H59" s="92">
        <v>1621</v>
      </c>
    </row>
    <row r="60" spans="1:8" s="146" customFormat="1" ht="28.15" customHeight="1">
      <c r="A60" s="130" t="s">
        <v>1193</v>
      </c>
      <c r="B60" s="129" t="s">
        <v>1192</v>
      </c>
      <c r="C60" s="93" t="s">
        <v>1191</v>
      </c>
      <c r="D60" s="92" t="s">
        <v>18</v>
      </c>
      <c r="E60" s="92"/>
      <c r="F60" s="92"/>
      <c r="G60" s="92"/>
      <c r="H60" s="92">
        <v>2483</v>
      </c>
    </row>
    <row r="61" spans="1:8" s="146" customFormat="1" ht="28.15" customHeight="1">
      <c r="A61" s="130" t="s">
        <v>1190</v>
      </c>
      <c r="B61" s="129" t="s">
        <v>1189</v>
      </c>
      <c r="C61" s="93" t="s">
        <v>1188</v>
      </c>
      <c r="D61" s="92" t="s">
        <v>18</v>
      </c>
      <c r="E61" s="92"/>
      <c r="F61" s="92"/>
      <c r="G61" s="92"/>
      <c r="H61" s="92">
        <v>614</v>
      </c>
    </row>
    <row r="62" spans="1:8" s="146" customFormat="1" ht="28.15" customHeight="1">
      <c r="A62" s="130" t="s">
        <v>1187</v>
      </c>
      <c r="B62" s="129" t="s">
        <v>1186</v>
      </c>
      <c r="C62" s="93" t="s">
        <v>1185</v>
      </c>
      <c r="D62" s="92" t="s">
        <v>82</v>
      </c>
      <c r="E62" s="92"/>
      <c r="F62" s="92"/>
      <c r="G62" s="92"/>
      <c r="H62" s="92">
        <v>1315</v>
      </c>
    </row>
    <row r="63" spans="1:8" s="146" customFormat="1" ht="28.15" customHeight="1">
      <c r="A63" s="130" t="s">
        <v>1184</v>
      </c>
      <c r="B63" s="129" t="s">
        <v>1183</v>
      </c>
      <c r="C63" s="93" t="s">
        <v>1182</v>
      </c>
      <c r="D63" s="92" t="s">
        <v>18</v>
      </c>
      <c r="E63" s="92"/>
      <c r="F63" s="92"/>
      <c r="G63" s="92"/>
      <c r="H63" s="92">
        <v>1690</v>
      </c>
    </row>
    <row r="64" spans="1:8" s="146" customFormat="1" ht="28.15" customHeight="1">
      <c r="A64" s="130" t="s">
        <v>1181</v>
      </c>
      <c r="B64" s="129" t="s">
        <v>1180</v>
      </c>
      <c r="C64" s="93" t="s">
        <v>1179</v>
      </c>
      <c r="D64" s="92" t="s">
        <v>550</v>
      </c>
      <c r="E64" s="92"/>
      <c r="F64" s="92"/>
      <c r="G64" s="92"/>
      <c r="H64" s="92">
        <v>3190.0000000000005</v>
      </c>
    </row>
    <row r="65" spans="1:8" s="146" customFormat="1" ht="28.15" customHeight="1">
      <c r="A65" s="130" t="s">
        <v>1178</v>
      </c>
      <c r="B65" s="129" t="s">
        <v>1177</v>
      </c>
      <c r="C65" s="93" t="s">
        <v>1176</v>
      </c>
      <c r="D65" s="92" t="s">
        <v>82</v>
      </c>
      <c r="E65" s="92"/>
      <c r="F65" s="92"/>
      <c r="G65" s="92"/>
      <c r="H65" s="92">
        <v>638</v>
      </c>
    </row>
    <row r="66" spans="1:8" s="146" customFormat="1" ht="28.15" customHeight="1">
      <c r="A66" s="130" t="s">
        <v>1175</v>
      </c>
      <c r="B66" s="129" t="s">
        <v>1174</v>
      </c>
      <c r="C66" s="93" t="s">
        <v>1173</v>
      </c>
      <c r="D66" s="92" t="s">
        <v>62</v>
      </c>
      <c r="E66" s="92"/>
      <c r="F66" s="92"/>
      <c r="G66" s="92"/>
      <c r="H66" s="92">
        <v>2475</v>
      </c>
    </row>
    <row r="67" spans="1:8" s="146" customFormat="1" ht="28.15" customHeight="1">
      <c r="A67" s="130" t="s">
        <v>1172</v>
      </c>
      <c r="B67" s="129" t="s">
        <v>1171</v>
      </c>
      <c r="C67" s="93" t="s">
        <v>1170</v>
      </c>
      <c r="D67" s="92" t="s">
        <v>18</v>
      </c>
      <c r="E67" s="92"/>
      <c r="F67" s="92"/>
      <c r="G67" s="92"/>
      <c r="H67" s="92">
        <v>2425</v>
      </c>
    </row>
    <row r="68" spans="1:8" s="146" customFormat="1" ht="28.15" customHeight="1">
      <c r="A68" s="130" t="s">
        <v>1169</v>
      </c>
      <c r="B68" s="129" t="s">
        <v>1168</v>
      </c>
      <c r="C68" s="93" t="s">
        <v>1167</v>
      </c>
      <c r="D68" s="92" t="s">
        <v>18</v>
      </c>
      <c r="E68" s="92"/>
      <c r="F68" s="92"/>
      <c r="G68" s="92"/>
      <c r="H68" s="92">
        <v>666</v>
      </c>
    </row>
    <row r="69" spans="1:8" s="146" customFormat="1" ht="28.15" customHeight="1">
      <c r="A69" s="130" t="s">
        <v>1166</v>
      </c>
      <c r="B69" s="129" t="s">
        <v>1165</v>
      </c>
      <c r="C69" s="93" t="s">
        <v>1164</v>
      </c>
      <c r="D69" s="92" t="s">
        <v>82</v>
      </c>
      <c r="E69" s="92"/>
      <c r="F69" s="92"/>
      <c r="G69" s="92"/>
      <c r="H69" s="92">
        <v>1155</v>
      </c>
    </row>
    <row r="70" spans="1:8" s="146" customFormat="1" ht="28.15" customHeight="1">
      <c r="A70" s="130" t="s">
        <v>1163</v>
      </c>
      <c r="B70" s="129" t="s">
        <v>1162</v>
      </c>
      <c r="C70" s="93" t="s">
        <v>1161</v>
      </c>
      <c r="D70" s="92" t="s">
        <v>18</v>
      </c>
      <c r="E70" s="92"/>
      <c r="F70" s="92"/>
      <c r="G70" s="92"/>
      <c r="H70" s="92">
        <v>1529.0000000000002</v>
      </c>
    </row>
    <row r="71" spans="1:8" s="148" customFormat="1" ht="28.15" customHeight="1">
      <c r="A71" s="158" t="s">
        <v>1160</v>
      </c>
      <c r="B71" s="158"/>
      <c r="C71" s="158"/>
      <c r="D71" s="158"/>
      <c r="E71" s="158"/>
      <c r="F71" s="158"/>
      <c r="G71" s="158"/>
      <c r="H71" s="158"/>
    </row>
    <row r="72" spans="1:8" s="146" customFormat="1" ht="28.15" customHeight="1">
      <c r="A72" s="130" t="s">
        <v>1159</v>
      </c>
      <c r="B72" s="129" t="s">
        <v>1158</v>
      </c>
      <c r="C72" s="93" t="s">
        <v>1157</v>
      </c>
      <c r="D72" s="92" t="s">
        <v>82</v>
      </c>
      <c r="E72" s="92"/>
      <c r="F72" s="92"/>
      <c r="G72" s="92"/>
      <c r="H72" s="92">
        <v>1205</v>
      </c>
    </row>
    <row r="73" spans="1:8" ht="28.15" customHeight="1">
      <c r="A73" s="130" t="s">
        <v>1156</v>
      </c>
      <c r="B73" s="129" t="s">
        <v>1155</v>
      </c>
      <c r="C73" s="93" t="s">
        <v>1154</v>
      </c>
      <c r="D73" s="92" t="s">
        <v>18</v>
      </c>
      <c r="E73" s="92"/>
      <c r="F73" s="92"/>
      <c r="G73" s="92"/>
      <c r="H73" s="92">
        <v>824</v>
      </c>
    </row>
    <row r="74" spans="1:8" s="148" customFormat="1" ht="28.15" customHeight="1">
      <c r="A74" s="158" t="s">
        <v>1153</v>
      </c>
      <c r="B74" s="158"/>
      <c r="C74" s="158"/>
      <c r="D74" s="158"/>
      <c r="E74" s="158"/>
      <c r="F74" s="158"/>
      <c r="G74" s="158"/>
      <c r="H74" s="158"/>
    </row>
    <row r="75" spans="1:8" s="146" customFormat="1" ht="28.15" customHeight="1">
      <c r="A75" s="130" t="s">
        <v>1152</v>
      </c>
      <c r="B75" s="129" t="s">
        <v>1151</v>
      </c>
      <c r="C75" s="93" t="s">
        <v>1148</v>
      </c>
      <c r="D75" s="92" t="s">
        <v>18</v>
      </c>
      <c r="E75" s="92"/>
      <c r="F75" s="92"/>
      <c r="G75" s="92"/>
      <c r="H75" s="92">
        <v>884</v>
      </c>
    </row>
    <row r="76" spans="1:8" s="146" customFormat="1" ht="28.15" customHeight="1">
      <c r="A76" s="130" t="s">
        <v>1150</v>
      </c>
      <c r="B76" s="129" t="s">
        <v>1149</v>
      </c>
      <c r="C76" s="93" t="s">
        <v>1148</v>
      </c>
      <c r="D76" s="92" t="s">
        <v>82</v>
      </c>
      <c r="E76" s="92"/>
      <c r="F76" s="92"/>
      <c r="G76" s="92"/>
      <c r="H76" s="92">
        <v>690</v>
      </c>
    </row>
    <row r="77" spans="1:8" s="146" customFormat="1" ht="28.15" customHeight="1">
      <c r="A77" s="130" t="s">
        <v>1147</v>
      </c>
      <c r="B77" s="129" t="s">
        <v>1146</v>
      </c>
      <c r="C77" s="93" t="s">
        <v>1145</v>
      </c>
      <c r="D77" s="92" t="s">
        <v>18</v>
      </c>
      <c r="E77" s="92"/>
      <c r="F77" s="92"/>
      <c r="G77" s="92"/>
      <c r="H77" s="92">
        <v>976</v>
      </c>
    </row>
    <row r="78" spans="1:8" s="146" customFormat="1" ht="28.15" customHeight="1">
      <c r="A78" s="154" t="s">
        <v>1144</v>
      </c>
      <c r="B78" s="94" t="s">
        <v>1143</v>
      </c>
      <c r="C78" s="153" t="s">
        <v>1142</v>
      </c>
      <c r="D78" s="152" t="s">
        <v>18</v>
      </c>
      <c r="E78" s="152"/>
      <c r="F78" s="152"/>
      <c r="G78" s="152"/>
      <c r="H78" s="152">
        <v>780</v>
      </c>
    </row>
    <row r="79" spans="1:8" s="146" customFormat="1" ht="28.15" customHeight="1">
      <c r="A79" s="130" t="s">
        <v>1141</v>
      </c>
      <c r="B79" s="129" t="s">
        <v>1140</v>
      </c>
      <c r="C79" s="93" t="s">
        <v>1139</v>
      </c>
      <c r="D79" s="92" t="s">
        <v>18</v>
      </c>
      <c r="E79" s="92"/>
      <c r="F79" s="92"/>
      <c r="G79" s="92"/>
      <c r="H79" s="92">
        <v>1376</v>
      </c>
    </row>
    <row r="80" spans="1:8" s="146" customFormat="1" ht="28.15" customHeight="1">
      <c r="A80" s="130" t="s">
        <v>1138</v>
      </c>
      <c r="B80" s="129" t="s">
        <v>1137</v>
      </c>
      <c r="C80" s="93" t="s">
        <v>1136</v>
      </c>
      <c r="D80" s="92" t="s">
        <v>550</v>
      </c>
      <c r="E80" s="92"/>
      <c r="F80" s="92"/>
      <c r="G80" s="92"/>
      <c r="H80" s="92">
        <v>4166</v>
      </c>
    </row>
    <row r="81" spans="1:8" s="157" customFormat="1" ht="28.15" customHeight="1">
      <c r="A81" s="154" t="s">
        <v>1135</v>
      </c>
      <c r="B81" s="94" t="s">
        <v>1134</v>
      </c>
      <c r="C81" s="153" t="s">
        <v>1133</v>
      </c>
      <c r="D81" s="152" t="s">
        <v>18</v>
      </c>
      <c r="E81" s="152"/>
      <c r="F81" s="152"/>
      <c r="G81" s="152"/>
      <c r="H81" s="152">
        <v>1565</v>
      </c>
    </row>
    <row r="82" spans="1:8" s="146" customFormat="1" ht="28.15" customHeight="1">
      <c r="A82" s="130" t="s">
        <v>1132</v>
      </c>
      <c r="B82" s="129" t="s">
        <v>1131</v>
      </c>
      <c r="C82" s="93" t="s">
        <v>1130</v>
      </c>
      <c r="D82" s="92" t="s">
        <v>18</v>
      </c>
      <c r="E82" s="92"/>
      <c r="F82" s="92"/>
      <c r="G82" s="92"/>
      <c r="H82" s="92">
        <v>1320</v>
      </c>
    </row>
    <row r="83" spans="1:8" s="146" customFormat="1" ht="28.15" customHeight="1">
      <c r="A83" s="130" t="s">
        <v>1129</v>
      </c>
      <c r="B83" s="129" t="s">
        <v>1128</v>
      </c>
      <c r="C83" s="93" t="s">
        <v>1127</v>
      </c>
      <c r="D83" s="92" t="s">
        <v>16</v>
      </c>
      <c r="E83" s="92"/>
      <c r="F83" s="92"/>
      <c r="G83" s="92"/>
      <c r="H83" s="92">
        <v>6337</v>
      </c>
    </row>
    <row r="84" spans="1:8" s="146" customFormat="1" ht="28.15" customHeight="1">
      <c r="A84" s="130" t="s">
        <v>1126</v>
      </c>
      <c r="B84" s="129" t="s">
        <v>1125</v>
      </c>
      <c r="C84" s="93" t="s">
        <v>1124</v>
      </c>
      <c r="D84" s="92" t="s">
        <v>18</v>
      </c>
      <c r="E84" s="92"/>
      <c r="F84" s="92"/>
      <c r="G84" s="92"/>
      <c r="H84" s="92">
        <v>1197</v>
      </c>
    </row>
    <row r="85" spans="1:8" s="157" customFormat="1" ht="28.15" customHeight="1">
      <c r="A85" s="154" t="s">
        <v>1123</v>
      </c>
      <c r="B85" s="94" t="s">
        <v>1122</v>
      </c>
      <c r="C85" s="153" t="s">
        <v>1121</v>
      </c>
      <c r="D85" s="152" t="s">
        <v>82</v>
      </c>
      <c r="E85" s="152"/>
      <c r="F85" s="152"/>
      <c r="G85" s="152"/>
      <c r="H85" s="152">
        <v>1250</v>
      </c>
    </row>
    <row r="86" spans="1:8" s="146" customFormat="1" ht="28.15" customHeight="1">
      <c r="A86" s="130" t="s">
        <v>1120</v>
      </c>
      <c r="B86" s="129" t="s">
        <v>1119</v>
      </c>
      <c r="C86" s="93" t="s">
        <v>1118</v>
      </c>
      <c r="D86" s="92" t="s">
        <v>16</v>
      </c>
      <c r="E86" s="92"/>
      <c r="F86" s="92"/>
      <c r="G86" s="92"/>
      <c r="H86" s="92">
        <v>2120</v>
      </c>
    </row>
    <row r="87" spans="1:8" s="146" customFormat="1" ht="28.15" customHeight="1">
      <c r="A87" s="130" t="s">
        <v>1117</v>
      </c>
      <c r="B87" s="129" t="s">
        <v>1116</v>
      </c>
      <c r="C87" s="93" t="s">
        <v>1115</v>
      </c>
      <c r="D87" s="92" t="s">
        <v>82</v>
      </c>
      <c r="E87" s="92"/>
      <c r="F87" s="92"/>
      <c r="G87" s="92"/>
      <c r="H87" s="92">
        <v>739</v>
      </c>
    </row>
    <row r="88" spans="1:8" s="146" customFormat="1" ht="28.15" customHeight="1">
      <c r="A88" s="130" t="s">
        <v>1114</v>
      </c>
      <c r="B88" s="129" t="s">
        <v>1113</v>
      </c>
      <c r="C88" s="93" t="s">
        <v>1112</v>
      </c>
      <c r="D88" s="92" t="s">
        <v>721</v>
      </c>
      <c r="E88" s="92"/>
      <c r="F88" s="92"/>
      <c r="G88" s="92"/>
      <c r="H88" s="92">
        <v>694</v>
      </c>
    </row>
    <row r="89" spans="1:8" s="146" customFormat="1" ht="28.15" customHeight="1">
      <c r="A89" s="130" t="s">
        <v>1111</v>
      </c>
      <c r="B89" s="129" t="s">
        <v>1110</v>
      </c>
      <c r="C89" s="93" t="s">
        <v>1109</v>
      </c>
      <c r="D89" s="92" t="s">
        <v>82</v>
      </c>
      <c r="E89" s="92"/>
      <c r="F89" s="92"/>
      <c r="G89" s="92"/>
      <c r="H89" s="92">
        <v>760</v>
      </c>
    </row>
    <row r="90" spans="1:8" s="146" customFormat="1" ht="28.15" customHeight="1">
      <c r="A90" s="130" t="s">
        <v>1108</v>
      </c>
      <c r="B90" s="129" t="s">
        <v>1107</v>
      </c>
      <c r="C90" s="93" t="s">
        <v>1106</v>
      </c>
      <c r="D90" s="92" t="s">
        <v>721</v>
      </c>
      <c r="E90" s="92"/>
      <c r="F90" s="92"/>
      <c r="G90" s="92"/>
      <c r="H90" s="92">
        <v>180</v>
      </c>
    </row>
    <row r="91" spans="1:8" s="146" customFormat="1" ht="28.15" customHeight="1">
      <c r="A91" s="130" t="s">
        <v>1105</v>
      </c>
      <c r="B91" s="129" t="s">
        <v>1104</v>
      </c>
      <c r="C91" s="93" t="s">
        <v>1103</v>
      </c>
      <c r="D91" s="92" t="s">
        <v>82</v>
      </c>
      <c r="E91" s="92"/>
      <c r="F91" s="92"/>
      <c r="G91" s="92"/>
      <c r="H91" s="92">
        <v>1067</v>
      </c>
    </row>
    <row r="92" spans="1:8" s="146" customFormat="1" ht="28.15" customHeight="1">
      <c r="A92" s="130" t="s">
        <v>1102</v>
      </c>
      <c r="B92" s="129" t="s">
        <v>1101</v>
      </c>
      <c r="C92" s="93" t="s">
        <v>1100</v>
      </c>
      <c r="D92" s="92" t="s">
        <v>18</v>
      </c>
      <c r="E92" s="92"/>
      <c r="F92" s="92"/>
      <c r="G92" s="92"/>
      <c r="H92" s="92">
        <v>1544</v>
      </c>
    </row>
    <row r="93" spans="1:8" s="156" customFormat="1" ht="28.15" customHeight="1">
      <c r="A93" s="158" t="s">
        <v>1099</v>
      </c>
      <c r="B93" s="158"/>
      <c r="C93" s="158"/>
      <c r="D93" s="158"/>
      <c r="E93" s="158"/>
      <c r="F93" s="158"/>
      <c r="G93" s="158"/>
      <c r="H93" s="158"/>
    </row>
    <row r="94" spans="1:8" s="146" customFormat="1" ht="28.15" customHeight="1">
      <c r="A94" s="130" t="s">
        <v>1098</v>
      </c>
      <c r="B94" s="129" t="s">
        <v>1097</v>
      </c>
      <c r="C94" s="93" t="s">
        <v>1096</v>
      </c>
      <c r="D94" s="92" t="s">
        <v>82</v>
      </c>
      <c r="E94" s="92"/>
      <c r="F94" s="92"/>
      <c r="G94" s="92"/>
      <c r="H94" s="92">
        <v>1578</v>
      </c>
    </row>
    <row r="95" spans="1:8" s="146" customFormat="1" ht="28.15" customHeight="1">
      <c r="A95" s="130" t="s">
        <v>1095</v>
      </c>
      <c r="B95" s="129" t="s">
        <v>1094</v>
      </c>
      <c r="C95" s="93" t="s">
        <v>1093</v>
      </c>
      <c r="D95" s="92" t="s">
        <v>82</v>
      </c>
      <c r="E95" s="92"/>
      <c r="F95" s="92"/>
      <c r="G95" s="92"/>
      <c r="H95" s="92">
        <v>640</v>
      </c>
    </row>
    <row r="96" spans="1:8" s="157" customFormat="1" ht="28.15" customHeight="1">
      <c r="A96" s="154" t="s">
        <v>1092</v>
      </c>
      <c r="B96" s="94" t="s">
        <v>1091</v>
      </c>
      <c r="C96" s="153" t="s">
        <v>1090</v>
      </c>
      <c r="D96" s="152" t="s">
        <v>60</v>
      </c>
      <c r="E96" s="152"/>
      <c r="F96" s="152"/>
      <c r="G96" s="152"/>
      <c r="H96" s="152">
        <v>820</v>
      </c>
    </row>
    <row r="97" spans="1:8" s="146" customFormat="1" ht="28.15" customHeight="1">
      <c r="A97" s="130" t="s">
        <v>1089</v>
      </c>
      <c r="B97" s="129" t="s">
        <v>1088</v>
      </c>
      <c r="C97" s="93" t="s">
        <v>1087</v>
      </c>
      <c r="D97" s="92" t="s">
        <v>1086</v>
      </c>
      <c r="E97" s="92"/>
      <c r="F97" s="92"/>
      <c r="G97" s="92"/>
      <c r="H97" s="92">
        <v>29100</v>
      </c>
    </row>
    <row r="98" spans="1:8" s="146" customFormat="1" ht="28.15" customHeight="1">
      <c r="A98" s="130" t="s">
        <v>1085</v>
      </c>
      <c r="B98" s="129" t="s">
        <v>1084</v>
      </c>
      <c r="C98" s="93" t="s">
        <v>1083</v>
      </c>
      <c r="D98" s="92" t="s">
        <v>60</v>
      </c>
      <c r="E98" s="92"/>
      <c r="F98" s="92"/>
      <c r="G98" s="92"/>
      <c r="H98" s="92">
        <v>1124</v>
      </c>
    </row>
    <row r="99" spans="1:8" s="146" customFormat="1" ht="28.15" customHeight="1">
      <c r="A99" s="130" t="s">
        <v>1082</v>
      </c>
      <c r="B99" s="129" t="s">
        <v>1081</v>
      </c>
      <c r="C99" s="93" t="s">
        <v>1080</v>
      </c>
      <c r="D99" s="92" t="s">
        <v>60</v>
      </c>
      <c r="E99" s="92"/>
      <c r="F99" s="92"/>
      <c r="G99" s="92"/>
      <c r="H99" s="92">
        <v>1010</v>
      </c>
    </row>
    <row r="100" spans="1:8" s="146" customFormat="1" ht="28.15" customHeight="1">
      <c r="A100" s="130" t="s">
        <v>1079</v>
      </c>
      <c r="B100" s="129" t="s">
        <v>1078</v>
      </c>
      <c r="C100" s="93" t="s">
        <v>1077</v>
      </c>
      <c r="D100" s="92" t="s">
        <v>82</v>
      </c>
      <c r="E100" s="92"/>
      <c r="F100" s="92"/>
      <c r="G100" s="92"/>
      <c r="H100" s="92">
        <v>880</v>
      </c>
    </row>
    <row r="101" spans="1:8" s="146" customFormat="1" ht="28.15" customHeight="1">
      <c r="A101" s="130" t="s">
        <v>1076</v>
      </c>
      <c r="B101" s="129" t="s">
        <v>1075</v>
      </c>
      <c r="C101" s="93" t="s">
        <v>1074</v>
      </c>
      <c r="D101" s="92" t="s">
        <v>18</v>
      </c>
      <c r="E101" s="92"/>
      <c r="F101" s="92"/>
      <c r="G101" s="92"/>
      <c r="H101" s="92">
        <v>1616</v>
      </c>
    </row>
    <row r="102" spans="1:8" s="146" customFormat="1" ht="28.15" customHeight="1">
      <c r="A102" s="130" t="s">
        <v>1073</v>
      </c>
      <c r="B102" s="129" t="s">
        <v>1072</v>
      </c>
      <c r="C102" s="93" t="s">
        <v>1071</v>
      </c>
      <c r="D102" s="92" t="s">
        <v>18</v>
      </c>
      <c r="E102" s="92"/>
      <c r="F102" s="92"/>
      <c r="G102" s="92"/>
      <c r="H102" s="92">
        <v>880</v>
      </c>
    </row>
    <row r="103" spans="1:8" s="146" customFormat="1" ht="28.15" customHeight="1">
      <c r="A103" s="130" t="s">
        <v>1070</v>
      </c>
      <c r="B103" s="129" t="s">
        <v>1069</v>
      </c>
      <c r="C103" s="93" t="s">
        <v>1068</v>
      </c>
      <c r="D103" s="92" t="s">
        <v>60</v>
      </c>
      <c r="E103" s="92"/>
      <c r="F103" s="92"/>
      <c r="G103" s="92"/>
      <c r="H103" s="92">
        <v>1165</v>
      </c>
    </row>
    <row r="104" spans="1:8" s="146" customFormat="1" ht="28.15" customHeight="1">
      <c r="A104" s="130" t="s">
        <v>1067</v>
      </c>
      <c r="B104" s="129" t="s">
        <v>1066</v>
      </c>
      <c r="C104" s="93" t="s">
        <v>1065</v>
      </c>
      <c r="D104" s="92" t="s">
        <v>18</v>
      </c>
      <c r="E104" s="92"/>
      <c r="F104" s="92"/>
      <c r="G104" s="92"/>
      <c r="H104" s="92">
        <v>1307</v>
      </c>
    </row>
    <row r="105" spans="1:8" s="146" customFormat="1" ht="28.15" customHeight="1">
      <c r="A105" s="130" t="s">
        <v>1064</v>
      </c>
      <c r="B105" s="129" t="s">
        <v>1063</v>
      </c>
      <c r="C105" s="93" t="s">
        <v>1062</v>
      </c>
      <c r="D105" s="92" t="s">
        <v>60</v>
      </c>
      <c r="E105" s="92"/>
      <c r="F105" s="92"/>
      <c r="G105" s="92"/>
      <c r="H105" s="92">
        <v>666</v>
      </c>
    </row>
    <row r="106" spans="1:8" s="146" customFormat="1" ht="28.15" customHeight="1">
      <c r="A106" s="130" t="s">
        <v>1061</v>
      </c>
      <c r="B106" s="129" t="s">
        <v>1060</v>
      </c>
      <c r="C106" s="93" t="s">
        <v>1059</v>
      </c>
      <c r="D106" s="92" t="s">
        <v>60</v>
      </c>
      <c r="E106" s="92"/>
      <c r="F106" s="92"/>
      <c r="G106" s="92"/>
      <c r="H106" s="92">
        <v>960</v>
      </c>
    </row>
    <row r="107" spans="1:8" s="156" customFormat="1" ht="28.15" customHeight="1">
      <c r="A107" s="149" t="s">
        <v>1037</v>
      </c>
      <c r="B107" s="149"/>
      <c r="C107" s="149"/>
      <c r="D107" s="149"/>
      <c r="E107" s="149"/>
      <c r="F107" s="149"/>
      <c r="G107" s="149"/>
      <c r="H107" s="149"/>
    </row>
    <row r="108" spans="1:8" s="157" customFormat="1" ht="28.15" customHeight="1">
      <c r="A108" s="154" t="s">
        <v>1058</v>
      </c>
      <c r="B108" s="94" t="s">
        <v>1057</v>
      </c>
      <c r="C108" s="153" t="s">
        <v>1056</v>
      </c>
      <c r="D108" s="152" t="s">
        <v>82</v>
      </c>
      <c r="E108" s="152"/>
      <c r="F108" s="152"/>
      <c r="G108" s="152"/>
      <c r="H108" s="152">
        <v>1135</v>
      </c>
    </row>
    <row r="109" spans="1:8" s="157" customFormat="1" ht="28.15" customHeight="1">
      <c r="A109" s="154" t="s">
        <v>1055</v>
      </c>
      <c r="B109" s="94" t="s">
        <v>1054</v>
      </c>
      <c r="C109" s="153" t="s">
        <v>1053</v>
      </c>
      <c r="D109" s="152" t="s">
        <v>721</v>
      </c>
      <c r="E109" s="152"/>
      <c r="F109" s="152"/>
      <c r="G109" s="152"/>
      <c r="H109" s="152">
        <v>770</v>
      </c>
    </row>
    <row r="110" spans="1:8" s="146" customFormat="1" ht="28.15" customHeight="1">
      <c r="A110" s="130" t="s">
        <v>1052</v>
      </c>
      <c r="B110" s="94" t="s">
        <v>1051</v>
      </c>
      <c r="C110" s="93" t="s">
        <v>1050</v>
      </c>
      <c r="D110" s="92" t="s">
        <v>721</v>
      </c>
      <c r="E110" s="92"/>
      <c r="F110" s="92"/>
      <c r="G110" s="92"/>
      <c r="H110" s="92">
        <v>1200</v>
      </c>
    </row>
    <row r="111" spans="1:8" s="146" customFormat="1" ht="28.15" customHeight="1">
      <c r="A111" s="130" t="s">
        <v>1049</v>
      </c>
      <c r="B111" s="94" t="s">
        <v>1048</v>
      </c>
      <c r="C111" s="93" t="s">
        <v>1047</v>
      </c>
      <c r="D111" s="92" t="s">
        <v>18</v>
      </c>
      <c r="E111" s="92"/>
      <c r="F111" s="92"/>
      <c r="G111" s="92"/>
      <c r="H111" s="92">
        <v>2462</v>
      </c>
    </row>
    <row r="112" spans="1:8" s="146" customFormat="1" ht="28.15" customHeight="1">
      <c r="A112" s="130" t="s">
        <v>1046</v>
      </c>
      <c r="B112" s="129" t="s">
        <v>1045</v>
      </c>
      <c r="C112" s="93" t="s">
        <v>1044</v>
      </c>
      <c r="D112" s="92" t="s">
        <v>721</v>
      </c>
      <c r="E112" s="92"/>
      <c r="F112" s="92"/>
      <c r="G112" s="92"/>
      <c r="H112" s="92">
        <v>730</v>
      </c>
    </row>
    <row r="113" spans="1:8" s="146" customFormat="1" ht="28.15" customHeight="1">
      <c r="A113" s="130" t="s">
        <v>1043</v>
      </c>
      <c r="B113" s="129" t="s">
        <v>1042</v>
      </c>
      <c r="C113" s="93" t="s">
        <v>1041</v>
      </c>
      <c r="D113" s="92" t="s">
        <v>18</v>
      </c>
      <c r="E113" s="92"/>
      <c r="F113" s="92"/>
      <c r="G113" s="92"/>
      <c r="H113" s="92">
        <v>1540</v>
      </c>
    </row>
    <row r="114" spans="1:8" s="146" customFormat="1" ht="28.15" customHeight="1">
      <c r="A114" s="130" t="s">
        <v>1040</v>
      </c>
      <c r="B114" s="129" t="s">
        <v>1039</v>
      </c>
      <c r="C114" s="93" t="s">
        <v>1038</v>
      </c>
      <c r="D114" s="92" t="s">
        <v>18</v>
      </c>
      <c r="E114" s="92"/>
      <c r="F114" s="92"/>
      <c r="G114" s="92"/>
      <c r="H114" s="92">
        <v>858.00000000000011</v>
      </c>
    </row>
    <row r="115" spans="1:8" s="156" customFormat="1" ht="28.15" customHeight="1">
      <c r="A115" s="149" t="s">
        <v>1037</v>
      </c>
      <c r="B115" s="149"/>
      <c r="C115" s="149"/>
      <c r="D115" s="149"/>
      <c r="E115" s="149"/>
      <c r="F115" s="149"/>
      <c r="G115" s="149"/>
      <c r="H115" s="149"/>
    </row>
    <row r="116" spans="1:8" s="146" customFormat="1" ht="28.15" customHeight="1">
      <c r="A116" s="130" t="s">
        <v>1036</v>
      </c>
      <c r="B116" s="129" t="s">
        <v>1035</v>
      </c>
      <c r="C116" s="93" t="s">
        <v>1034</v>
      </c>
      <c r="D116" s="92" t="s">
        <v>18</v>
      </c>
      <c r="E116" s="92"/>
      <c r="F116" s="92"/>
      <c r="G116" s="92"/>
      <c r="H116" s="92">
        <v>935.00000000000011</v>
      </c>
    </row>
    <row r="117" spans="1:8" s="155" customFormat="1" ht="28.15" customHeight="1">
      <c r="A117" s="130" t="s">
        <v>1033</v>
      </c>
      <c r="B117" s="129" t="s">
        <v>1032</v>
      </c>
      <c r="C117" s="93" t="s">
        <v>1031</v>
      </c>
      <c r="D117" s="92" t="s">
        <v>18</v>
      </c>
      <c r="E117" s="92"/>
      <c r="F117" s="92"/>
      <c r="G117" s="92"/>
      <c r="H117" s="92">
        <v>614</v>
      </c>
    </row>
    <row r="118" spans="1:8" s="146" customFormat="1" ht="28.15" customHeight="1">
      <c r="A118" s="130" t="s">
        <v>1030</v>
      </c>
      <c r="B118" s="129" t="s">
        <v>1029</v>
      </c>
      <c r="C118" s="93" t="s">
        <v>1028</v>
      </c>
      <c r="D118" s="92" t="s">
        <v>18</v>
      </c>
      <c r="E118" s="92"/>
      <c r="F118" s="92"/>
      <c r="G118" s="92"/>
      <c r="H118" s="92">
        <v>759.00000000000011</v>
      </c>
    </row>
    <row r="119" spans="1:8" s="146" customFormat="1" ht="28.15" customHeight="1">
      <c r="A119" s="130" t="s">
        <v>1027</v>
      </c>
      <c r="B119" s="129" t="s">
        <v>1026</v>
      </c>
      <c r="C119" s="93" t="s">
        <v>1025</v>
      </c>
      <c r="D119" s="92" t="s">
        <v>82</v>
      </c>
      <c r="E119" s="92"/>
      <c r="F119" s="92"/>
      <c r="G119" s="92"/>
      <c r="H119" s="92">
        <v>1920</v>
      </c>
    </row>
    <row r="120" spans="1:8" s="146" customFormat="1" ht="28.15" customHeight="1">
      <c r="A120" s="130" t="s">
        <v>1024</v>
      </c>
      <c r="B120" s="129" t="s">
        <v>1023</v>
      </c>
      <c r="C120" s="93" t="s">
        <v>1022</v>
      </c>
      <c r="D120" s="92" t="s">
        <v>18</v>
      </c>
      <c r="E120" s="92"/>
      <c r="F120" s="92"/>
      <c r="G120" s="92"/>
      <c r="H120" s="92">
        <v>1238</v>
      </c>
    </row>
    <row r="121" spans="1:8" s="146" customFormat="1" ht="28.15" customHeight="1">
      <c r="A121" s="130" t="s">
        <v>1021</v>
      </c>
      <c r="B121" s="129" t="s">
        <v>1020</v>
      </c>
      <c r="C121" s="93" t="s">
        <v>1019</v>
      </c>
      <c r="D121" s="92" t="s">
        <v>60</v>
      </c>
      <c r="E121" s="92"/>
      <c r="F121" s="92"/>
      <c r="G121" s="92"/>
      <c r="H121" s="92">
        <v>844</v>
      </c>
    </row>
    <row r="122" spans="1:8" s="146" customFormat="1" ht="28.15" customHeight="1">
      <c r="A122" s="130" t="s">
        <v>1018</v>
      </c>
      <c r="B122" s="129" t="s">
        <v>1017</v>
      </c>
      <c r="C122" s="93" t="s">
        <v>1016</v>
      </c>
      <c r="D122" s="92" t="s">
        <v>18</v>
      </c>
      <c r="E122" s="92"/>
      <c r="F122" s="92"/>
      <c r="G122" s="92"/>
      <c r="H122" s="92">
        <v>1046</v>
      </c>
    </row>
    <row r="123" spans="1:8" s="146" customFormat="1" ht="28.15" customHeight="1">
      <c r="A123" s="130" t="s">
        <v>1015</v>
      </c>
      <c r="B123" s="129" t="s">
        <v>1014</v>
      </c>
      <c r="C123" s="93" t="s">
        <v>1013</v>
      </c>
      <c r="D123" s="92" t="s">
        <v>1012</v>
      </c>
      <c r="E123" s="92"/>
      <c r="F123" s="92"/>
      <c r="G123" s="92"/>
      <c r="H123" s="92">
        <v>1420</v>
      </c>
    </row>
    <row r="124" spans="1:8" s="146" customFormat="1" ht="28.15" customHeight="1">
      <c r="A124" s="130" t="s">
        <v>1011</v>
      </c>
      <c r="B124" s="129" t="s">
        <v>1010</v>
      </c>
      <c r="C124" s="93" t="s">
        <v>1009</v>
      </c>
      <c r="D124" s="92" t="s">
        <v>18</v>
      </c>
      <c r="E124" s="92"/>
      <c r="F124" s="92"/>
      <c r="G124" s="92"/>
      <c r="H124" s="92">
        <v>2640</v>
      </c>
    </row>
    <row r="125" spans="1:8" s="146" customFormat="1" ht="28.15" customHeight="1">
      <c r="A125" s="130" t="s">
        <v>1008</v>
      </c>
      <c r="B125" s="129" t="s">
        <v>1007</v>
      </c>
      <c r="C125" s="93" t="s">
        <v>1006</v>
      </c>
      <c r="D125" s="92" t="s">
        <v>18</v>
      </c>
      <c r="E125" s="92"/>
      <c r="F125" s="92"/>
      <c r="G125" s="92"/>
      <c r="H125" s="92">
        <v>1485.0000000000002</v>
      </c>
    </row>
    <row r="126" spans="1:8" s="146" customFormat="1" ht="28.15" customHeight="1">
      <c r="A126" s="130" t="s">
        <v>1005</v>
      </c>
      <c r="B126" s="129" t="s">
        <v>1004</v>
      </c>
      <c r="C126" s="93" t="s">
        <v>1003</v>
      </c>
      <c r="D126" s="92" t="s">
        <v>18</v>
      </c>
      <c r="E126" s="92"/>
      <c r="F126" s="92"/>
      <c r="G126" s="92"/>
      <c r="H126" s="92">
        <v>1553</v>
      </c>
    </row>
    <row r="127" spans="1:8" s="146" customFormat="1" ht="28.15" customHeight="1">
      <c r="A127" s="130" t="s">
        <v>1002</v>
      </c>
      <c r="B127" s="129" t="s">
        <v>1001</v>
      </c>
      <c r="C127" s="93" t="s">
        <v>1000</v>
      </c>
      <c r="D127" s="92" t="s">
        <v>82</v>
      </c>
      <c r="E127" s="92"/>
      <c r="F127" s="92"/>
      <c r="G127" s="92"/>
      <c r="H127" s="92">
        <v>1807</v>
      </c>
    </row>
    <row r="128" spans="1:8" s="146" customFormat="1" ht="28.15" customHeight="1">
      <c r="A128" s="130" t="s">
        <v>999</v>
      </c>
      <c r="B128" s="129" t="s">
        <v>998</v>
      </c>
      <c r="C128" s="93" t="s">
        <v>997</v>
      </c>
      <c r="D128" s="92" t="s">
        <v>18</v>
      </c>
      <c r="E128" s="92"/>
      <c r="F128" s="92"/>
      <c r="G128" s="92"/>
      <c r="H128" s="92">
        <v>2015</v>
      </c>
    </row>
    <row r="129" spans="1:8" s="146" customFormat="1" ht="28.15" customHeight="1">
      <c r="A129" s="130" t="s">
        <v>996</v>
      </c>
      <c r="B129" s="129" t="s">
        <v>995</v>
      </c>
      <c r="C129" s="93" t="s">
        <v>994</v>
      </c>
      <c r="D129" s="92" t="s">
        <v>18</v>
      </c>
      <c r="E129" s="92"/>
      <c r="F129" s="92"/>
      <c r="G129" s="92"/>
      <c r="H129" s="92">
        <v>1441.0000000000002</v>
      </c>
    </row>
    <row r="130" spans="1:8" s="146" customFormat="1" ht="28.15" customHeight="1">
      <c r="A130" s="154" t="s">
        <v>993</v>
      </c>
      <c r="B130" s="94" t="s">
        <v>992</v>
      </c>
      <c r="C130" s="153" t="s">
        <v>991</v>
      </c>
      <c r="D130" s="152" t="s">
        <v>18</v>
      </c>
      <c r="E130" s="152"/>
      <c r="F130" s="152"/>
      <c r="G130" s="152"/>
      <c r="H130" s="152">
        <v>1835</v>
      </c>
    </row>
    <row r="131" spans="1:8" s="146" customFormat="1" ht="28.15" customHeight="1">
      <c r="A131" s="130" t="s">
        <v>990</v>
      </c>
      <c r="B131" s="129" t="s">
        <v>989</v>
      </c>
      <c r="C131" s="93" t="s">
        <v>988</v>
      </c>
      <c r="D131" s="92" t="s">
        <v>18</v>
      </c>
      <c r="E131" s="92"/>
      <c r="F131" s="92"/>
      <c r="G131" s="92"/>
      <c r="H131" s="92">
        <v>1242</v>
      </c>
    </row>
    <row r="132" spans="1:8" s="146" customFormat="1" ht="28.15" customHeight="1">
      <c r="A132" s="130" t="s">
        <v>987</v>
      </c>
      <c r="B132" s="129" t="s">
        <v>986</v>
      </c>
      <c r="C132" s="93" t="s">
        <v>985</v>
      </c>
      <c r="D132" s="92" t="s">
        <v>18</v>
      </c>
      <c r="E132" s="92"/>
      <c r="F132" s="92"/>
      <c r="G132" s="92"/>
      <c r="H132" s="92">
        <v>937</v>
      </c>
    </row>
    <row r="133" spans="1:8" s="146" customFormat="1" ht="28.15" customHeight="1">
      <c r="A133" s="130" t="s">
        <v>984</v>
      </c>
      <c r="B133" s="129" t="s">
        <v>983</v>
      </c>
      <c r="C133" s="93" t="s">
        <v>982</v>
      </c>
      <c r="D133" s="92" t="s">
        <v>18</v>
      </c>
      <c r="E133" s="92"/>
      <c r="F133" s="92"/>
      <c r="G133" s="92"/>
      <c r="H133" s="92">
        <v>2050</v>
      </c>
    </row>
    <row r="134" spans="1:8" s="146" customFormat="1" ht="28.15" customHeight="1">
      <c r="A134" s="130" t="s">
        <v>981</v>
      </c>
      <c r="B134" s="129" t="s">
        <v>980</v>
      </c>
      <c r="C134" s="93" t="s">
        <v>979</v>
      </c>
      <c r="D134" s="92" t="s">
        <v>18</v>
      </c>
      <c r="E134" s="92"/>
      <c r="F134" s="92"/>
      <c r="G134" s="92"/>
      <c r="H134" s="92">
        <v>3340</v>
      </c>
    </row>
    <row r="135" spans="1:8" s="146" customFormat="1" ht="28.15" customHeight="1">
      <c r="A135" s="130" t="s">
        <v>978</v>
      </c>
      <c r="B135" s="129" t="s">
        <v>977</v>
      </c>
      <c r="C135" s="93" t="s">
        <v>976</v>
      </c>
      <c r="D135" s="92" t="s">
        <v>82</v>
      </c>
      <c r="E135" s="92"/>
      <c r="F135" s="92"/>
      <c r="G135" s="92"/>
      <c r="H135" s="92">
        <v>1310</v>
      </c>
    </row>
    <row r="136" spans="1:8" s="146" customFormat="1" ht="28.15" customHeight="1">
      <c r="A136" s="130" t="s">
        <v>975</v>
      </c>
      <c r="B136" s="129" t="s">
        <v>974</v>
      </c>
      <c r="C136" s="93" t="s">
        <v>973</v>
      </c>
      <c r="D136" s="92" t="s">
        <v>18</v>
      </c>
      <c r="E136" s="92"/>
      <c r="F136" s="92"/>
      <c r="G136" s="92"/>
      <c r="H136" s="92">
        <v>926</v>
      </c>
    </row>
    <row r="137" spans="1:8" s="148" customFormat="1" ht="28.15" customHeight="1">
      <c r="A137" s="149" t="s">
        <v>972</v>
      </c>
      <c r="B137" s="149"/>
      <c r="C137" s="149"/>
      <c r="D137" s="149"/>
      <c r="E137" s="149"/>
      <c r="F137" s="149"/>
      <c r="G137" s="149"/>
      <c r="H137" s="149"/>
    </row>
    <row r="138" spans="1:8" s="146" customFormat="1" ht="28.15" customHeight="1">
      <c r="A138" s="130" t="s">
        <v>971</v>
      </c>
      <c r="B138" s="129" t="s">
        <v>970</v>
      </c>
      <c r="C138" s="93" t="s">
        <v>969</v>
      </c>
      <c r="D138" s="92" t="s">
        <v>82</v>
      </c>
      <c r="E138" s="92"/>
      <c r="F138" s="92"/>
      <c r="G138" s="92"/>
      <c r="H138" s="92">
        <v>1682</v>
      </c>
    </row>
    <row r="139" spans="1:8" s="146" customFormat="1" ht="28.15" customHeight="1">
      <c r="A139" s="130" t="s">
        <v>968</v>
      </c>
      <c r="B139" s="94" t="s">
        <v>967</v>
      </c>
      <c r="C139" s="93" t="s">
        <v>966</v>
      </c>
      <c r="D139" s="92" t="s">
        <v>18</v>
      </c>
      <c r="E139" s="92"/>
      <c r="F139" s="92"/>
      <c r="G139" s="92"/>
      <c r="H139" s="92">
        <v>1144</v>
      </c>
    </row>
    <row r="140" spans="1:8" s="146" customFormat="1" ht="28.15" customHeight="1">
      <c r="A140" s="130" t="s">
        <v>965</v>
      </c>
      <c r="B140" s="94" t="s">
        <v>964</v>
      </c>
      <c r="C140" s="93" t="s">
        <v>963</v>
      </c>
      <c r="D140" s="92" t="s">
        <v>16</v>
      </c>
      <c r="E140" s="92"/>
      <c r="F140" s="92"/>
      <c r="G140" s="92"/>
      <c r="H140" s="92">
        <v>1950</v>
      </c>
    </row>
    <row r="141" spans="1:8" s="150" customFormat="1" ht="28.15" customHeight="1">
      <c r="A141" s="149" t="s">
        <v>962</v>
      </c>
      <c r="B141" s="149"/>
      <c r="C141" s="149"/>
      <c r="D141" s="149"/>
      <c r="E141" s="149"/>
      <c r="F141" s="149"/>
      <c r="G141" s="149"/>
      <c r="H141" s="149"/>
    </row>
    <row r="142" spans="1:8" s="146" customFormat="1" ht="28.15" customHeight="1">
      <c r="A142" s="130" t="s">
        <v>961</v>
      </c>
      <c r="B142" s="129" t="s">
        <v>960</v>
      </c>
      <c r="C142" s="93" t="s">
        <v>959</v>
      </c>
      <c r="D142" s="92" t="s">
        <v>18</v>
      </c>
      <c r="E142" s="92"/>
      <c r="F142" s="92"/>
      <c r="G142" s="92"/>
      <c r="H142" s="92">
        <v>1362</v>
      </c>
    </row>
    <row r="143" spans="1:8" s="146" customFormat="1" ht="28.15" customHeight="1">
      <c r="A143" s="130" t="s">
        <v>958</v>
      </c>
      <c r="B143" s="129" t="s">
        <v>957</v>
      </c>
      <c r="C143" s="93" t="s">
        <v>956</v>
      </c>
      <c r="D143" s="92" t="s">
        <v>18</v>
      </c>
      <c r="E143" s="92"/>
      <c r="F143" s="92"/>
      <c r="G143" s="92"/>
      <c r="H143" s="92">
        <v>1351</v>
      </c>
    </row>
    <row r="144" spans="1:8" s="146" customFormat="1" ht="28.15" customHeight="1">
      <c r="A144" s="130" t="s">
        <v>955</v>
      </c>
      <c r="B144" s="147" t="s">
        <v>954</v>
      </c>
      <c r="C144" s="93" t="s">
        <v>953</v>
      </c>
      <c r="D144" s="92" t="s">
        <v>18</v>
      </c>
      <c r="E144" s="92"/>
      <c r="F144" s="92"/>
      <c r="G144" s="92"/>
      <c r="H144" s="92">
        <v>2063</v>
      </c>
    </row>
    <row r="145" spans="1:8" s="146" customFormat="1" ht="28.15" customHeight="1">
      <c r="A145" s="130" t="s">
        <v>952</v>
      </c>
      <c r="B145" s="147" t="s">
        <v>951</v>
      </c>
      <c r="C145" s="93" t="s">
        <v>950</v>
      </c>
      <c r="D145" s="92" t="s">
        <v>18</v>
      </c>
      <c r="E145" s="92"/>
      <c r="F145" s="92"/>
      <c r="G145" s="92"/>
      <c r="H145" s="92">
        <v>1680</v>
      </c>
    </row>
    <row r="146" spans="1:8" s="146" customFormat="1" ht="28.15" customHeight="1">
      <c r="A146" s="130" t="s">
        <v>949</v>
      </c>
      <c r="B146" s="147" t="s">
        <v>948</v>
      </c>
      <c r="C146" s="93" t="s">
        <v>947</v>
      </c>
      <c r="D146" s="92" t="s">
        <v>82</v>
      </c>
      <c r="E146" s="92"/>
      <c r="F146" s="92"/>
      <c r="G146" s="92"/>
      <c r="H146" s="92">
        <v>1080</v>
      </c>
    </row>
    <row r="147" spans="1:8" s="146" customFormat="1" ht="28.15" customHeight="1">
      <c r="A147" s="130" t="s">
        <v>946</v>
      </c>
      <c r="B147" s="129" t="s">
        <v>945</v>
      </c>
      <c r="C147" s="93" t="s">
        <v>944</v>
      </c>
      <c r="D147" s="92" t="s">
        <v>82</v>
      </c>
      <c r="E147" s="92"/>
      <c r="F147" s="92"/>
      <c r="G147" s="92"/>
      <c r="H147" s="92">
        <v>1230</v>
      </c>
    </row>
    <row r="148" spans="1:8" s="146" customFormat="1" ht="28.15" customHeight="1">
      <c r="A148" s="130" t="s">
        <v>943</v>
      </c>
      <c r="B148" s="129" t="s">
        <v>942</v>
      </c>
      <c r="C148" s="93" t="s">
        <v>941</v>
      </c>
      <c r="D148" s="92" t="s">
        <v>18</v>
      </c>
      <c r="E148" s="92"/>
      <c r="F148" s="92"/>
      <c r="G148" s="92"/>
      <c r="H148" s="92">
        <v>1144</v>
      </c>
    </row>
    <row r="149" spans="1:8" s="146" customFormat="1" ht="28.15" customHeight="1">
      <c r="A149" s="130" t="s">
        <v>940</v>
      </c>
      <c r="B149" s="129" t="s">
        <v>939</v>
      </c>
      <c r="C149" s="93" t="s">
        <v>938</v>
      </c>
      <c r="D149" s="92" t="s">
        <v>18</v>
      </c>
      <c r="E149" s="92"/>
      <c r="F149" s="92"/>
      <c r="G149" s="92"/>
      <c r="H149" s="92">
        <v>2915.0000000000005</v>
      </c>
    </row>
    <row r="150" spans="1:8" s="146" customFormat="1" ht="28.15" customHeight="1">
      <c r="A150" s="130" t="s">
        <v>937</v>
      </c>
      <c r="B150" s="147" t="s">
        <v>936</v>
      </c>
      <c r="C150" s="93" t="s">
        <v>935</v>
      </c>
      <c r="D150" s="92" t="s">
        <v>60</v>
      </c>
      <c r="E150" s="92"/>
      <c r="F150" s="92"/>
      <c r="G150" s="92"/>
      <c r="H150" s="92">
        <v>880</v>
      </c>
    </row>
    <row r="151" spans="1:8" s="146" customFormat="1" ht="28.15" customHeight="1">
      <c r="A151" s="130" t="s">
        <v>934</v>
      </c>
      <c r="B151" s="129" t="s">
        <v>933</v>
      </c>
      <c r="C151" s="93" t="s">
        <v>932</v>
      </c>
      <c r="D151" s="92" t="s">
        <v>60</v>
      </c>
      <c r="E151" s="92"/>
      <c r="F151" s="92"/>
      <c r="G151" s="92"/>
      <c r="H151" s="92">
        <v>1037</v>
      </c>
    </row>
    <row r="152" spans="1:8" s="150" customFormat="1" ht="28.15" customHeight="1">
      <c r="A152" s="149" t="s">
        <v>913</v>
      </c>
      <c r="B152" s="149"/>
      <c r="C152" s="149"/>
      <c r="D152" s="149"/>
      <c r="E152" s="149"/>
      <c r="F152" s="149"/>
      <c r="G152" s="149"/>
      <c r="H152" s="149"/>
    </row>
    <row r="153" spans="1:8" s="146" customFormat="1" ht="28.15" customHeight="1">
      <c r="A153" s="154" t="s">
        <v>931</v>
      </c>
      <c r="B153" s="94" t="s">
        <v>930</v>
      </c>
      <c r="C153" s="153" t="s">
        <v>929</v>
      </c>
      <c r="D153" s="152" t="s">
        <v>721</v>
      </c>
      <c r="E153" s="152"/>
      <c r="F153" s="152"/>
      <c r="G153" s="152"/>
      <c r="H153" s="152">
        <v>535</v>
      </c>
    </row>
    <row r="154" spans="1:8" s="146" customFormat="1" ht="28.15" customHeight="1">
      <c r="A154" s="130" t="s">
        <v>928</v>
      </c>
      <c r="B154" s="129" t="s">
        <v>927</v>
      </c>
      <c r="C154" s="93" t="s">
        <v>926</v>
      </c>
      <c r="D154" s="92" t="s">
        <v>18</v>
      </c>
      <c r="E154" s="92"/>
      <c r="F154" s="92"/>
      <c r="G154" s="92"/>
      <c r="H154" s="92">
        <v>2882.0000000000005</v>
      </c>
    </row>
    <row r="155" spans="1:8" s="146" customFormat="1" ht="28.15" customHeight="1">
      <c r="A155" s="130" t="s">
        <v>925</v>
      </c>
      <c r="B155" s="129" t="s">
        <v>924</v>
      </c>
      <c r="C155" s="93" t="s">
        <v>923</v>
      </c>
      <c r="D155" s="92" t="s">
        <v>82</v>
      </c>
      <c r="E155" s="92"/>
      <c r="F155" s="92"/>
      <c r="G155" s="92"/>
      <c r="H155" s="92">
        <v>1920</v>
      </c>
    </row>
    <row r="156" spans="1:8" s="146" customFormat="1" ht="28.15" customHeight="1">
      <c r="A156" s="130" t="s">
        <v>922</v>
      </c>
      <c r="B156" s="129" t="s">
        <v>921</v>
      </c>
      <c r="C156" s="93" t="s">
        <v>920</v>
      </c>
      <c r="D156" s="92" t="s">
        <v>60</v>
      </c>
      <c r="E156" s="92"/>
      <c r="F156" s="92"/>
      <c r="G156" s="92"/>
      <c r="H156" s="92">
        <v>920</v>
      </c>
    </row>
    <row r="157" spans="1:8" s="146" customFormat="1" ht="28.15" customHeight="1">
      <c r="A157" s="130" t="s">
        <v>919</v>
      </c>
      <c r="B157" s="129" t="s">
        <v>918</v>
      </c>
      <c r="C157" s="93" t="s">
        <v>917</v>
      </c>
      <c r="D157" s="92" t="s">
        <v>60</v>
      </c>
      <c r="E157" s="92"/>
      <c r="F157" s="92"/>
      <c r="G157" s="92"/>
      <c r="H157" s="92">
        <v>844</v>
      </c>
    </row>
    <row r="158" spans="1:8" s="146" customFormat="1" ht="28.15" customHeight="1">
      <c r="A158" s="130" t="s">
        <v>916</v>
      </c>
      <c r="B158" s="129" t="s">
        <v>915</v>
      </c>
      <c r="C158" s="93" t="s">
        <v>914</v>
      </c>
      <c r="D158" s="92" t="s">
        <v>82</v>
      </c>
      <c r="E158" s="92"/>
      <c r="F158" s="92"/>
      <c r="G158" s="92"/>
      <c r="H158" s="92">
        <v>1046</v>
      </c>
    </row>
    <row r="159" spans="1:8" s="150" customFormat="1" ht="28.15" customHeight="1">
      <c r="A159" s="151" t="s">
        <v>913</v>
      </c>
      <c r="B159" s="151"/>
      <c r="C159" s="151"/>
      <c r="D159" s="151"/>
      <c r="E159" s="151"/>
      <c r="F159" s="151"/>
      <c r="G159" s="151"/>
      <c r="H159" s="151"/>
    </row>
    <row r="160" spans="1:8" s="146" customFormat="1" ht="28.15" customHeight="1">
      <c r="A160" s="130" t="s">
        <v>912</v>
      </c>
      <c r="B160" s="129" t="s">
        <v>911</v>
      </c>
      <c r="C160" s="93" t="s">
        <v>910</v>
      </c>
      <c r="D160" s="92" t="s">
        <v>18</v>
      </c>
      <c r="E160" s="92"/>
      <c r="F160" s="92"/>
      <c r="G160" s="92"/>
      <c r="H160" s="92">
        <v>1427</v>
      </c>
    </row>
    <row r="161" spans="1:8" s="146" customFormat="1" ht="28.15" customHeight="1">
      <c r="A161" s="130" t="s">
        <v>909</v>
      </c>
      <c r="B161" s="129" t="s">
        <v>908</v>
      </c>
      <c r="C161" s="93" t="s">
        <v>907</v>
      </c>
      <c r="D161" s="92" t="s">
        <v>18</v>
      </c>
      <c r="E161" s="92"/>
      <c r="F161" s="92"/>
      <c r="G161" s="92"/>
      <c r="H161" s="92">
        <v>1401</v>
      </c>
    </row>
    <row r="162" spans="1:8" s="146" customFormat="1" ht="28.15" customHeight="1">
      <c r="A162" s="130" t="s">
        <v>906</v>
      </c>
      <c r="B162" s="129" t="s">
        <v>905</v>
      </c>
      <c r="C162" s="93" t="s">
        <v>904</v>
      </c>
      <c r="D162" s="92" t="s">
        <v>18</v>
      </c>
      <c r="E162" s="92"/>
      <c r="F162" s="92"/>
      <c r="G162" s="92"/>
      <c r="H162" s="92">
        <v>1330</v>
      </c>
    </row>
    <row r="163" spans="1:8" s="146" customFormat="1" ht="28.15" customHeight="1">
      <c r="A163" s="130" t="s">
        <v>903</v>
      </c>
      <c r="B163" s="129" t="s">
        <v>902</v>
      </c>
      <c r="C163" s="93" t="s">
        <v>901</v>
      </c>
      <c r="D163" s="92" t="s">
        <v>18</v>
      </c>
      <c r="E163" s="92"/>
      <c r="F163" s="92"/>
      <c r="G163" s="92"/>
      <c r="H163" s="92">
        <v>1553</v>
      </c>
    </row>
    <row r="164" spans="1:8" s="146" customFormat="1" ht="28.15" customHeight="1">
      <c r="A164" s="130" t="s">
        <v>900</v>
      </c>
      <c r="B164" s="129" t="s">
        <v>899</v>
      </c>
      <c r="C164" s="93" t="s">
        <v>898</v>
      </c>
      <c r="D164" s="92" t="s">
        <v>82</v>
      </c>
      <c r="E164" s="92"/>
      <c r="F164" s="92"/>
      <c r="G164" s="92"/>
      <c r="H164" s="92">
        <v>952</v>
      </c>
    </row>
    <row r="165" spans="1:8" s="146" customFormat="1" ht="28.15" customHeight="1">
      <c r="A165" s="130" t="s">
        <v>897</v>
      </c>
      <c r="B165" s="129" t="s">
        <v>896</v>
      </c>
      <c r="C165" s="93" t="s">
        <v>895</v>
      </c>
      <c r="D165" s="92" t="s">
        <v>18</v>
      </c>
      <c r="E165" s="92"/>
      <c r="F165" s="92"/>
      <c r="G165" s="92"/>
      <c r="H165" s="92">
        <v>1620</v>
      </c>
    </row>
    <row r="166" spans="1:8" s="146" customFormat="1" ht="28.15" customHeight="1">
      <c r="A166" s="130" t="s">
        <v>894</v>
      </c>
      <c r="B166" s="129" t="s">
        <v>893</v>
      </c>
      <c r="C166" s="93" t="s">
        <v>892</v>
      </c>
      <c r="D166" s="92" t="s">
        <v>60</v>
      </c>
      <c r="E166" s="92"/>
      <c r="F166" s="92"/>
      <c r="G166" s="92"/>
      <c r="H166" s="92">
        <v>1351</v>
      </c>
    </row>
    <row r="167" spans="1:8" s="146" customFormat="1" ht="28.15" customHeight="1">
      <c r="A167" s="130" t="s">
        <v>891</v>
      </c>
      <c r="B167" s="129" t="s">
        <v>890</v>
      </c>
      <c r="C167" s="93" t="s">
        <v>889</v>
      </c>
      <c r="D167" s="92" t="s">
        <v>888</v>
      </c>
      <c r="E167" s="92"/>
      <c r="F167" s="92"/>
      <c r="G167" s="92"/>
      <c r="H167" s="92">
        <v>1700</v>
      </c>
    </row>
    <row r="168" spans="1:8" s="146" customFormat="1" ht="28.15" customHeight="1">
      <c r="A168" s="130" t="s">
        <v>887</v>
      </c>
      <c r="B168" s="129" t="s">
        <v>886</v>
      </c>
      <c r="C168" s="93" t="s">
        <v>885</v>
      </c>
      <c r="D168" s="92" t="s">
        <v>60</v>
      </c>
      <c r="E168" s="92"/>
      <c r="F168" s="92"/>
      <c r="G168" s="92"/>
      <c r="H168" s="92">
        <v>1318</v>
      </c>
    </row>
    <row r="169" spans="1:8" s="146" customFormat="1" ht="28.15" customHeight="1">
      <c r="A169" s="130" t="s">
        <v>884</v>
      </c>
      <c r="B169" s="94" t="s">
        <v>883</v>
      </c>
      <c r="C169" s="93" t="s">
        <v>882</v>
      </c>
      <c r="D169" s="92" t="s">
        <v>82</v>
      </c>
      <c r="E169" s="92"/>
      <c r="F169" s="92"/>
      <c r="G169" s="92"/>
      <c r="H169" s="92">
        <v>1681</v>
      </c>
    </row>
    <row r="170" spans="1:8" s="146" customFormat="1" ht="28.15" customHeight="1">
      <c r="A170" s="130" t="s">
        <v>881</v>
      </c>
      <c r="B170" s="129" t="s">
        <v>880</v>
      </c>
      <c r="C170" s="93" t="s">
        <v>879</v>
      </c>
      <c r="D170" s="92" t="s">
        <v>60</v>
      </c>
      <c r="E170" s="92"/>
      <c r="F170" s="92"/>
      <c r="G170" s="92"/>
      <c r="H170" s="92">
        <v>1164</v>
      </c>
    </row>
    <row r="171" spans="1:8" s="146" customFormat="1" ht="28.15" customHeight="1">
      <c r="A171" s="130" t="s">
        <v>878</v>
      </c>
      <c r="B171" s="129" t="s">
        <v>877</v>
      </c>
      <c r="C171" s="93" t="s">
        <v>876</v>
      </c>
      <c r="D171" s="92" t="s">
        <v>18</v>
      </c>
      <c r="E171" s="92"/>
      <c r="F171" s="92"/>
      <c r="G171" s="92"/>
      <c r="H171" s="92">
        <v>682</v>
      </c>
    </row>
    <row r="172" spans="1:8" s="146" customFormat="1" ht="28.15" customHeight="1">
      <c r="A172" s="130" t="s">
        <v>875</v>
      </c>
      <c r="B172" s="129" t="s">
        <v>874</v>
      </c>
      <c r="C172" s="93" t="s">
        <v>873</v>
      </c>
      <c r="D172" s="92" t="s">
        <v>82</v>
      </c>
      <c r="E172" s="92"/>
      <c r="F172" s="92"/>
      <c r="G172" s="92"/>
      <c r="H172" s="92">
        <v>2783</v>
      </c>
    </row>
    <row r="173" spans="1:8" s="148" customFormat="1" ht="28.15" customHeight="1">
      <c r="A173" s="149" t="s">
        <v>851</v>
      </c>
      <c r="B173" s="149"/>
      <c r="C173" s="149"/>
      <c r="D173" s="149"/>
      <c r="E173" s="149"/>
      <c r="F173" s="149"/>
      <c r="G173" s="149"/>
      <c r="H173" s="149"/>
    </row>
    <row r="174" spans="1:8" s="146" customFormat="1" ht="28.15" customHeight="1">
      <c r="A174" s="130" t="s">
        <v>872</v>
      </c>
      <c r="B174" s="129" t="s">
        <v>871</v>
      </c>
      <c r="C174" s="93" t="s">
        <v>870</v>
      </c>
      <c r="D174" s="92" t="s">
        <v>18</v>
      </c>
      <c r="E174" s="92"/>
      <c r="F174" s="92"/>
      <c r="G174" s="92"/>
      <c r="H174" s="92">
        <v>1199</v>
      </c>
    </row>
    <row r="175" spans="1:8" s="146" customFormat="1" ht="28.15" customHeight="1">
      <c r="A175" s="130" t="s">
        <v>869</v>
      </c>
      <c r="B175" s="129" t="s">
        <v>868</v>
      </c>
      <c r="C175" s="93" t="s">
        <v>867</v>
      </c>
      <c r="D175" s="92" t="s">
        <v>82</v>
      </c>
      <c r="E175" s="92"/>
      <c r="F175" s="92"/>
      <c r="G175" s="92"/>
      <c r="H175" s="92">
        <v>1870</v>
      </c>
    </row>
    <row r="176" spans="1:8" s="146" customFormat="1" ht="28.15" customHeight="1">
      <c r="A176" s="130" t="s">
        <v>866</v>
      </c>
      <c r="B176" s="129" t="s">
        <v>865</v>
      </c>
      <c r="C176" s="93" t="s">
        <v>864</v>
      </c>
      <c r="D176" s="92" t="s">
        <v>18</v>
      </c>
      <c r="E176" s="92"/>
      <c r="F176" s="92"/>
      <c r="G176" s="92"/>
      <c r="H176" s="92">
        <v>1408</v>
      </c>
    </row>
    <row r="177" spans="1:8" s="146" customFormat="1" ht="28.15" customHeight="1">
      <c r="A177" s="130" t="s">
        <v>863</v>
      </c>
      <c r="B177" s="129" t="s">
        <v>862</v>
      </c>
      <c r="C177" s="93" t="s">
        <v>861</v>
      </c>
      <c r="D177" s="92" t="s">
        <v>18</v>
      </c>
      <c r="E177" s="92"/>
      <c r="F177" s="92"/>
      <c r="G177" s="92"/>
      <c r="H177" s="92">
        <v>1551.0000000000002</v>
      </c>
    </row>
    <row r="178" spans="1:8" s="146" customFormat="1" ht="28.15" customHeight="1">
      <c r="A178" s="130" t="s">
        <v>860</v>
      </c>
      <c r="B178" s="129" t="s">
        <v>859</v>
      </c>
      <c r="C178" s="93" t="s">
        <v>858</v>
      </c>
      <c r="D178" s="92" t="s">
        <v>18</v>
      </c>
      <c r="E178" s="92"/>
      <c r="F178" s="92"/>
      <c r="G178" s="92"/>
      <c r="H178" s="92">
        <v>2580</v>
      </c>
    </row>
    <row r="179" spans="1:8" s="146" customFormat="1" ht="28.15" customHeight="1">
      <c r="A179" s="130" t="s">
        <v>857</v>
      </c>
      <c r="B179" s="129" t="s">
        <v>856</v>
      </c>
      <c r="C179" s="93" t="s">
        <v>855</v>
      </c>
      <c r="D179" s="92" t="s">
        <v>18</v>
      </c>
      <c r="E179" s="92"/>
      <c r="F179" s="92"/>
      <c r="G179" s="92"/>
      <c r="H179" s="92">
        <v>1613</v>
      </c>
    </row>
    <row r="180" spans="1:8" s="146" customFormat="1" ht="28.15" customHeight="1">
      <c r="A180" s="130" t="s">
        <v>854</v>
      </c>
      <c r="B180" s="94" t="s">
        <v>853</v>
      </c>
      <c r="C180" s="93" t="s">
        <v>852</v>
      </c>
      <c r="D180" s="92" t="s">
        <v>18</v>
      </c>
      <c r="E180" s="92"/>
      <c r="F180" s="92"/>
      <c r="G180" s="92"/>
      <c r="H180" s="92">
        <v>1625</v>
      </c>
    </row>
    <row r="181" spans="1:8" s="148" customFormat="1" ht="28.15" customHeight="1">
      <c r="A181" s="149" t="s">
        <v>851</v>
      </c>
      <c r="B181" s="149"/>
      <c r="C181" s="149"/>
      <c r="D181" s="149"/>
      <c r="E181" s="149"/>
      <c r="F181" s="149"/>
      <c r="G181" s="149"/>
      <c r="H181" s="149"/>
    </row>
    <row r="182" spans="1:8" s="146" customFormat="1" ht="28.15" customHeight="1">
      <c r="A182" s="130" t="s">
        <v>850</v>
      </c>
      <c r="B182" s="94" t="s">
        <v>849</v>
      </c>
      <c r="C182" s="93" t="s">
        <v>848</v>
      </c>
      <c r="D182" s="92" t="s">
        <v>18</v>
      </c>
      <c r="E182" s="92"/>
      <c r="F182" s="92"/>
      <c r="G182" s="92"/>
      <c r="H182" s="92">
        <v>1710</v>
      </c>
    </row>
    <row r="183" spans="1:8" s="146" customFormat="1" ht="28.15" customHeight="1">
      <c r="A183" s="130" t="s">
        <v>847</v>
      </c>
      <c r="B183" s="129" t="s">
        <v>846</v>
      </c>
      <c r="C183" s="93" t="s">
        <v>845</v>
      </c>
      <c r="D183" s="92" t="s">
        <v>60</v>
      </c>
      <c r="E183" s="92"/>
      <c r="F183" s="92"/>
      <c r="G183" s="92"/>
      <c r="H183" s="92">
        <v>1280</v>
      </c>
    </row>
    <row r="184" spans="1:8" s="146" customFormat="1" ht="28.15" customHeight="1">
      <c r="A184" s="130" t="s">
        <v>844</v>
      </c>
      <c r="B184" s="147" t="s">
        <v>843</v>
      </c>
      <c r="C184" s="93" t="s">
        <v>842</v>
      </c>
      <c r="D184" s="92" t="s">
        <v>60</v>
      </c>
      <c r="E184" s="92"/>
      <c r="F184" s="92"/>
      <c r="G184" s="92"/>
      <c r="H184" s="92">
        <v>712</v>
      </c>
    </row>
    <row r="185" spans="1:8" s="146" customFormat="1" ht="28.15" customHeight="1">
      <c r="A185" s="130" t="s">
        <v>841</v>
      </c>
      <c r="B185" s="129" t="s">
        <v>840</v>
      </c>
      <c r="C185" s="93" t="s">
        <v>839</v>
      </c>
      <c r="D185" s="92" t="s">
        <v>18</v>
      </c>
      <c r="E185" s="92"/>
      <c r="F185" s="92"/>
      <c r="G185" s="92"/>
      <c r="H185" s="92">
        <v>996</v>
      </c>
    </row>
    <row r="186" spans="1:8" s="146" customFormat="1" ht="28.15" customHeight="1">
      <c r="A186" s="130" t="s">
        <v>838</v>
      </c>
      <c r="B186" s="129" t="s">
        <v>837</v>
      </c>
      <c r="C186" s="93" t="s">
        <v>836</v>
      </c>
      <c r="D186" s="92" t="s">
        <v>18</v>
      </c>
      <c r="E186" s="92"/>
      <c r="F186" s="92"/>
      <c r="G186" s="92"/>
      <c r="H186" s="92">
        <v>996</v>
      </c>
    </row>
    <row r="187" spans="1:8" s="146" customFormat="1" ht="28.15" customHeight="1">
      <c r="A187" s="130" t="s">
        <v>835</v>
      </c>
      <c r="B187" s="129" t="s">
        <v>834</v>
      </c>
      <c r="C187" s="93" t="s">
        <v>833</v>
      </c>
      <c r="D187" s="92" t="s">
        <v>82</v>
      </c>
      <c r="E187" s="92"/>
      <c r="F187" s="92"/>
      <c r="G187" s="92"/>
      <c r="H187" s="92">
        <v>860</v>
      </c>
    </row>
    <row r="188" spans="1:8" s="146" customFormat="1" ht="28.15" customHeight="1">
      <c r="A188" s="130" t="s">
        <v>832</v>
      </c>
      <c r="B188" s="129" t="s">
        <v>831</v>
      </c>
      <c r="C188" s="93" t="s">
        <v>830</v>
      </c>
      <c r="D188" s="92" t="s">
        <v>18</v>
      </c>
      <c r="E188" s="92"/>
      <c r="F188" s="92"/>
      <c r="G188" s="92"/>
      <c r="H188" s="92">
        <v>1887</v>
      </c>
    </row>
    <row r="189" spans="1:8" s="146" customFormat="1" ht="28.15" customHeight="1">
      <c r="A189" s="130" t="s">
        <v>829</v>
      </c>
      <c r="B189" s="129" t="s">
        <v>828</v>
      </c>
      <c r="C189" s="93" t="s">
        <v>827</v>
      </c>
      <c r="D189" s="92" t="s">
        <v>18</v>
      </c>
      <c r="E189" s="92"/>
      <c r="F189" s="92"/>
      <c r="G189" s="92"/>
      <c r="H189" s="92">
        <v>1877</v>
      </c>
    </row>
    <row r="190" spans="1:8" s="146" customFormat="1" ht="28.15" customHeight="1">
      <c r="A190" s="130" t="s">
        <v>826</v>
      </c>
      <c r="B190" s="129" t="s">
        <v>825</v>
      </c>
      <c r="C190" s="93" t="s">
        <v>824</v>
      </c>
      <c r="D190" s="92" t="s">
        <v>60</v>
      </c>
      <c r="E190" s="92"/>
      <c r="F190" s="92"/>
      <c r="G190" s="92"/>
      <c r="H190" s="92">
        <v>781</v>
      </c>
    </row>
    <row r="191" spans="1:8" s="146" customFormat="1" ht="28.15" customHeight="1">
      <c r="A191" s="130" t="s">
        <v>823</v>
      </c>
      <c r="B191" s="129" t="s">
        <v>822</v>
      </c>
      <c r="C191" s="93" t="s">
        <v>821</v>
      </c>
      <c r="D191" s="92" t="s">
        <v>18</v>
      </c>
      <c r="E191" s="92"/>
      <c r="F191" s="92"/>
      <c r="G191" s="92"/>
      <c r="H191" s="92">
        <v>1887</v>
      </c>
    </row>
    <row r="192" spans="1:8" s="146" customFormat="1" ht="28.15" customHeight="1">
      <c r="A192" s="130" t="s">
        <v>820</v>
      </c>
      <c r="B192" s="129" t="s">
        <v>819</v>
      </c>
      <c r="C192" s="93" t="s">
        <v>818</v>
      </c>
      <c r="D192" s="92" t="s">
        <v>18</v>
      </c>
      <c r="E192" s="92"/>
      <c r="F192" s="92"/>
      <c r="G192" s="92"/>
      <c r="H192" s="92">
        <v>1200</v>
      </c>
    </row>
    <row r="193" spans="1:8" s="146" customFormat="1" ht="28.15" customHeight="1">
      <c r="A193" s="130" t="s">
        <v>817</v>
      </c>
      <c r="B193" s="129" t="s">
        <v>816</v>
      </c>
      <c r="C193" s="93" t="s">
        <v>815</v>
      </c>
      <c r="D193" s="92" t="s">
        <v>18</v>
      </c>
      <c r="E193" s="92"/>
      <c r="F193" s="92"/>
      <c r="G193" s="92"/>
      <c r="H193" s="92">
        <v>1546</v>
      </c>
    </row>
    <row r="194" spans="1:8" s="146" customFormat="1" ht="28.15" customHeight="1">
      <c r="A194" s="130" t="s">
        <v>814</v>
      </c>
      <c r="B194" s="129" t="s">
        <v>813</v>
      </c>
      <c r="C194" s="93" t="s">
        <v>812</v>
      </c>
      <c r="D194" s="92" t="s">
        <v>18</v>
      </c>
      <c r="E194" s="92"/>
      <c r="F194" s="92"/>
      <c r="G194" s="92"/>
      <c r="H194" s="92">
        <v>1423</v>
      </c>
    </row>
    <row r="195" spans="1:8" s="146" customFormat="1" ht="28.15" customHeight="1">
      <c r="A195" s="130" t="s">
        <v>811</v>
      </c>
      <c r="B195" s="129" t="s">
        <v>810</v>
      </c>
      <c r="C195" s="93" t="s">
        <v>809</v>
      </c>
      <c r="D195" s="92" t="s">
        <v>18</v>
      </c>
      <c r="E195" s="92"/>
      <c r="F195" s="92"/>
      <c r="G195" s="92"/>
      <c r="H195" s="92">
        <v>1560</v>
      </c>
    </row>
    <row r="196" spans="1:8" s="146" customFormat="1" ht="28.15" customHeight="1">
      <c r="A196" s="130" t="s">
        <v>808</v>
      </c>
      <c r="B196" s="129" t="s">
        <v>807</v>
      </c>
      <c r="C196" s="93" t="s">
        <v>806</v>
      </c>
      <c r="D196" s="92" t="s">
        <v>82</v>
      </c>
      <c r="E196" s="92"/>
      <c r="F196" s="92"/>
      <c r="G196" s="92"/>
      <c r="H196" s="92">
        <v>1305</v>
      </c>
    </row>
    <row r="197" spans="1:8" s="146" customFormat="1" ht="28.15" customHeight="1">
      <c r="A197" s="130" t="s">
        <v>805</v>
      </c>
      <c r="B197" s="129" t="s">
        <v>804</v>
      </c>
      <c r="C197" s="93" t="s">
        <v>803</v>
      </c>
      <c r="D197" s="92" t="s">
        <v>18</v>
      </c>
      <c r="E197" s="92"/>
      <c r="F197" s="92"/>
      <c r="G197" s="92"/>
      <c r="H197" s="92">
        <v>2013</v>
      </c>
    </row>
    <row r="198" spans="1:8" s="146" customFormat="1" ht="28.15" customHeight="1">
      <c r="A198" s="130" t="s">
        <v>802</v>
      </c>
      <c r="B198" s="129" t="s">
        <v>801</v>
      </c>
      <c r="C198" s="93" t="s">
        <v>800</v>
      </c>
      <c r="D198" s="92" t="s">
        <v>18</v>
      </c>
      <c r="E198" s="92"/>
      <c r="F198" s="92"/>
      <c r="G198" s="92"/>
      <c r="H198" s="92">
        <v>1757</v>
      </c>
    </row>
    <row r="199" spans="1:8" s="146" customFormat="1" ht="28.15" customHeight="1">
      <c r="A199" s="130" t="s">
        <v>799</v>
      </c>
      <c r="B199" s="129" t="s">
        <v>798</v>
      </c>
      <c r="C199" s="93" t="s">
        <v>795</v>
      </c>
      <c r="D199" s="92" t="s">
        <v>777</v>
      </c>
      <c r="E199" s="92"/>
      <c r="F199" s="92"/>
      <c r="G199" s="92"/>
      <c r="H199" s="92">
        <v>2100</v>
      </c>
    </row>
    <row r="200" spans="1:8" s="146" customFormat="1" ht="28.15" customHeight="1">
      <c r="A200" s="130" t="s">
        <v>797</v>
      </c>
      <c r="B200" s="129" t="s">
        <v>796</v>
      </c>
      <c r="C200" s="93" t="s">
        <v>795</v>
      </c>
      <c r="D200" s="92" t="s">
        <v>18</v>
      </c>
      <c r="E200" s="92"/>
      <c r="F200" s="92"/>
      <c r="G200" s="92"/>
      <c r="H200" s="92">
        <v>1991</v>
      </c>
    </row>
    <row r="201" spans="1:8" s="146" customFormat="1" ht="28.15" customHeight="1">
      <c r="A201" s="130" t="s">
        <v>794</v>
      </c>
      <c r="B201" s="129" t="s">
        <v>793</v>
      </c>
      <c r="C201" s="93" t="s">
        <v>792</v>
      </c>
      <c r="D201" s="92" t="s">
        <v>18</v>
      </c>
      <c r="E201" s="92"/>
      <c r="F201" s="92"/>
      <c r="G201" s="92"/>
      <c r="H201" s="92">
        <v>1095</v>
      </c>
    </row>
    <row r="202" spans="1:8" s="146" customFormat="1" ht="28.15" customHeight="1">
      <c r="A202" s="130" t="s">
        <v>791</v>
      </c>
      <c r="B202" s="129" t="s">
        <v>790</v>
      </c>
      <c r="C202" s="93" t="s">
        <v>789</v>
      </c>
      <c r="D202" s="92" t="s">
        <v>18</v>
      </c>
      <c r="E202" s="92"/>
      <c r="F202" s="92"/>
      <c r="G202" s="92"/>
      <c r="H202" s="92">
        <v>1122</v>
      </c>
    </row>
  </sheetData>
  <mergeCells count="27">
    <mergeCell ref="A27:H27"/>
    <mergeCell ref="A49:H49"/>
    <mergeCell ref="A44:H44"/>
    <mergeCell ref="A115:H115"/>
    <mergeCell ref="A137:H137"/>
    <mergeCell ref="A152:H152"/>
    <mergeCell ref="A141:H141"/>
    <mergeCell ref="D1:D2"/>
    <mergeCell ref="A181:H181"/>
    <mergeCell ref="A159:H159"/>
    <mergeCell ref="A5:H5"/>
    <mergeCell ref="A24:H24"/>
    <mergeCell ref="A74:H74"/>
    <mergeCell ref="A93:H93"/>
    <mergeCell ref="A107:H107"/>
    <mergeCell ref="A23:H23"/>
    <mergeCell ref="A71:H71"/>
    <mergeCell ref="A173:H173"/>
    <mergeCell ref="E1:H1"/>
    <mergeCell ref="E2:H2"/>
    <mergeCell ref="A3:A4"/>
    <mergeCell ref="B3:B4"/>
    <mergeCell ref="C3:C4"/>
    <mergeCell ref="D3:D4"/>
    <mergeCell ref="A1:A2"/>
    <mergeCell ref="B1:B2"/>
    <mergeCell ref="C1:C2"/>
  </mergeCells>
  <phoneticPr fontId="28" type="noConversion"/>
  <printOptions horizontalCentered="1"/>
  <pageMargins left="0.39370078740157483" right="0.39370078740157483" top="0.59055118110236227" bottom="0.9055118110236221" header="0.15748031496062992" footer="0.59055118110236227"/>
  <pageSetup paperSize="9" orientation="portrait" horizontalDpi="300" verticalDpi="300" r:id="rId1"/>
  <headerFooter alignWithMargins="0">
    <oddFooter xml:space="preserve">&amp;C&amp;14&amp;P+12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Z89"/>
  <sheetViews>
    <sheetView view="pageLayout" zoomScaleNormal="100" workbookViewId="0">
      <selection activeCell="A5" sqref="A5:H5"/>
    </sheetView>
  </sheetViews>
  <sheetFormatPr defaultColWidth="7.75" defaultRowHeight="14.25"/>
  <cols>
    <col min="1" max="1" width="10.625" style="90" customWidth="1"/>
    <col min="2" max="2" width="21.25" style="89" customWidth="1"/>
    <col min="3" max="3" width="23.625" style="88" customWidth="1"/>
    <col min="4" max="8" width="6.625" style="87" customWidth="1"/>
  </cols>
  <sheetData>
    <row r="1" spans="1:52" s="112" customFormat="1" ht="22.7" customHeight="1">
      <c r="A1" s="121" t="s">
        <v>373</v>
      </c>
      <c r="B1" s="122" t="s">
        <v>374</v>
      </c>
      <c r="C1" s="122" t="s">
        <v>375</v>
      </c>
      <c r="D1" s="121" t="s">
        <v>376</v>
      </c>
      <c r="E1" s="120" t="s">
        <v>659</v>
      </c>
      <c r="F1" s="119"/>
      <c r="G1" s="119"/>
      <c r="H1" s="118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2" s="112" customFormat="1" ht="19.899999999999999" customHeight="1">
      <c r="A2" s="116"/>
      <c r="B2" s="117"/>
      <c r="C2" s="117"/>
      <c r="D2" s="116"/>
      <c r="E2" s="115" t="s">
        <v>377</v>
      </c>
      <c r="F2" s="114"/>
      <c r="G2" s="114"/>
      <c r="H2" s="1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s="104" customFormat="1" ht="16.899999999999999" customHeight="1">
      <c r="A3" s="110" t="s">
        <v>378</v>
      </c>
      <c r="B3" s="111" t="s">
        <v>379</v>
      </c>
      <c r="C3" s="111" t="s">
        <v>380</v>
      </c>
      <c r="D3" s="110" t="s">
        <v>381</v>
      </c>
      <c r="E3" s="95" t="s">
        <v>382</v>
      </c>
      <c r="F3" s="95" t="s">
        <v>383</v>
      </c>
      <c r="G3" s="95" t="s">
        <v>384</v>
      </c>
      <c r="H3" s="109" t="s">
        <v>385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s="104" customFormat="1" ht="14.1" customHeight="1">
      <c r="A4" s="107"/>
      <c r="B4" s="108"/>
      <c r="C4" s="108"/>
      <c r="D4" s="107"/>
      <c r="E4" s="106" t="s">
        <v>386</v>
      </c>
      <c r="F4" s="106" t="s">
        <v>387</v>
      </c>
      <c r="G4" s="106" t="s">
        <v>388</v>
      </c>
      <c r="H4" s="105" t="s">
        <v>389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2" s="96" customFormat="1" ht="28.15" customHeight="1">
      <c r="A5" s="99" t="s">
        <v>658</v>
      </c>
      <c r="B5" s="98"/>
      <c r="C5" s="98"/>
      <c r="D5" s="98"/>
      <c r="E5" s="98"/>
      <c r="F5" s="98"/>
      <c r="G5" s="98"/>
      <c r="H5" s="97"/>
    </row>
    <row r="6" spans="1:52" ht="28.15" customHeight="1">
      <c r="A6" s="95" t="s">
        <v>657</v>
      </c>
      <c r="B6" s="94" t="s">
        <v>656</v>
      </c>
      <c r="C6" s="93" t="s">
        <v>655</v>
      </c>
      <c r="D6" s="92" t="s">
        <v>648</v>
      </c>
      <c r="E6" s="92"/>
      <c r="F6" s="92"/>
      <c r="G6" s="92"/>
      <c r="H6" s="92">
        <v>28985</v>
      </c>
    </row>
    <row r="7" spans="1:52" ht="42.4" customHeight="1">
      <c r="A7" s="95" t="s">
        <v>654</v>
      </c>
      <c r="B7" s="94" t="s">
        <v>653</v>
      </c>
      <c r="C7" s="93" t="s">
        <v>652</v>
      </c>
      <c r="D7" s="92" t="s">
        <v>648</v>
      </c>
      <c r="E7" s="92">
        <v>686</v>
      </c>
      <c r="F7" s="92">
        <v>1790</v>
      </c>
      <c r="G7" s="92">
        <v>3255</v>
      </c>
      <c r="H7" s="92">
        <v>6200</v>
      </c>
    </row>
    <row r="8" spans="1:52" ht="28.15" customHeight="1">
      <c r="A8" s="95" t="s">
        <v>651</v>
      </c>
      <c r="B8" s="94" t="s">
        <v>650</v>
      </c>
      <c r="C8" s="93" t="s">
        <v>649</v>
      </c>
      <c r="D8" s="92" t="s">
        <v>648</v>
      </c>
      <c r="E8" s="92"/>
      <c r="F8" s="92"/>
      <c r="G8" s="92"/>
      <c r="H8" s="92">
        <v>28985</v>
      </c>
    </row>
    <row r="9" spans="1:52" ht="28.15" customHeight="1">
      <c r="A9" s="95" t="s">
        <v>647</v>
      </c>
      <c r="B9" s="94" t="s">
        <v>646</v>
      </c>
      <c r="C9" s="93" t="s">
        <v>645</v>
      </c>
      <c r="D9" s="92" t="s">
        <v>641</v>
      </c>
      <c r="E9" s="92"/>
      <c r="F9" s="92"/>
      <c r="G9" s="92"/>
      <c r="H9" s="92">
        <v>23806</v>
      </c>
    </row>
    <row r="10" spans="1:52" ht="28.15" customHeight="1">
      <c r="A10" s="95" t="s">
        <v>644</v>
      </c>
      <c r="B10" s="94" t="s">
        <v>643</v>
      </c>
      <c r="C10" s="93" t="s">
        <v>642</v>
      </c>
      <c r="D10" s="92" t="s">
        <v>641</v>
      </c>
      <c r="E10" s="92">
        <v>460</v>
      </c>
      <c r="F10" s="92">
        <v>1366</v>
      </c>
      <c r="G10" s="92">
        <v>2677</v>
      </c>
      <c r="H10" s="92">
        <v>5240</v>
      </c>
    </row>
    <row r="11" spans="1:52" s="100" customFormat="1" ht="28.15" customHeight="1">
      <c r="A11" s="103" t="s">
        <v>640</v>
      </c>
      <c r="B11" s="102"/>
      <c r="C11" s="102"/>
      <c r="D11" s="102"/>
      <c r="E11" s="102"/>
      <c r="F11" s="102"/>
      <c r="G11" s="102"/>
      <c r="H11" s="101"/>
    </row>
    <row r="12" spans="1:52" s="96" customFormat="1" ht="28.15" customHeight="1">
      <c r="A12" s="99" t="s">
        <v>469</v>
      </c>
      <c r="B12" s="98"/>
      <c r="C12" s="98"/>
      <c r="D12" s="98"/>
      <c r="E12" s="98"/>
      <c r="F12" s="98"/>
      <c r="G12" s="98"/>
      <c r="H12" s="97"/>
    </row>
    <row r="13" spans="1:52" ht="28.15" customHeight="1">
      <c r="A13" s="95" t="s">
        <v>639</v>
      </c>
      <c r="B13" s="94" t="s">
        <v>638</v>
      </c>
      <c r="C13" s="93" t="s">
        <v>637</v>
      </c>
      <c r="D13" s="92" t="s">
        <v>403</v>
      </c>
      <c r="E13" s="92"/>
      <c r="F13" s="92"/>
      <c r="G13" s="92"/>
      <c r="H13" s="92">
        <v>670</v>
      </c>
    </row>
    <row r="14" spans="1:52" ht="28.15" customHeight="1">
      <c r="A14" s="95" t="s">
        <v>636</v>
      </c>
      <c r="B14" s="94" t="s">
        <v>635</v>
      </c>
      <c r="C14" s="93" t="s">
        <v>634</v>
      </c>
      <c r="D14" s="92" t="s">
        <v>439</v>
      </c>
      <c r="E14" s="92"/>
      <c r="F14" s="92"/>
      <c r="G14" s="92"/>
      <c r="H14" s="92">
        <v>570</v>
      </c>
    </row>
    <row r="15" spans="1:52" s="91" customFormat="1" ht="28.15" customHeight="1">
      <c r="A15" s="95" t="s">
        <v>633</v>
      </c>
      <c r="B15" s="94" t="s">
        <v>632</v>
      </c>
      <c r="C15" s="93" t="s">
        <v>631</v>
      </c>
      <c r="D15" s="92" t="s">
        <v>403</v>
      </c>
      <c r="E15" s="92"/>
      <c r="F15" s="92"/>
      <c r="G15" s="92"/>
      <c r="H15" s="92">
        <v>1475</v>
      </c>
    </row>
    <row r="16" spans="1:52" s="91" customFormat="1" ht="28.15" customHeight="1">
      <c r="A16" s="95" t="s">
        <v>630</v>
      </c>
      <c r="B16" s="94" t="s">
        <v>629</v>
      </c>
      <c r="C16" s="93" t="s">
        <v>628</v>
      </c>
      <c r="D16" s="92" t="s">
        <v>403</v>
      </c>
      <c r="E16" s="92"/>
      <c r="F16" s="92"/>
      <c r="G16" s="92"/>
      <c r="H16" s="92">
        <v>1500</v>
      </c>
    </row>
    <row r="17" spans="1:8" ht="56.85" customHeight="1">
      <c r="A17" s="95" t="s">
        <v>627</v>
      </c>
      <c r="B17" s="94" t="s">
        <v>626</v>
      </c>
      <c r="C17" s="93" t="s">
        <v>625</v>
      </c>
      <c r="D17" s="92" t="s">
        <v>624</v>
      </c>
      <c r="E17" s="92"/>
      <c r="F17" s="92"/>
      <c r="G17" s="92"/>
      <c r="H17" s="92">
        <v>7265</v>
      </c>
    </row>
    <row r="18" spans="1:8" ht="42.4" customHeight="1">
      <c r="A18" s="95" t="s">
        <v>623</v>
      </c>
      <c r="B18" s="94" t="s">
        <v>622</v>
      </c>
      <c r="C18" s="93" t="s">
        <v>621</v>
      </c>
      <c r="D18" s="92" t="s">
        <v>551</v>
      </c>
      <c r="E18" s="92"/>
      <c r="F18" s="92">
        <v>780</v>
      </c>
      <c r="G18" s="92">
        <v>1500</v>
      </c>
      <c r="H18" s="92">
        <v>1899</v>
      </c>
    </row>
    <row r="19" spans="1:8" ht="28.15" customHeight="1">
      <c r="A19" s="95" t="s">
        <v>620</v>
      </c>
      <c r="B19" s="94" t="s">
        <v>619</v>
      </c>
      <c r="C19" s="93" t="s">
        <v>618</v>
      </c>
      <c r="D19" s="92" t="s">
        <v>617</v>
      </c>
      <c r="E19" s="92"/>
      <c r="F19" s="92">
        <v>300</v>
      </c>
      <c r="G19" s="92">
        <v>580</v>
      </c>
      <c r="H19" s="92">
        <v>750</v>
      </c>
    </row>
    <row r="20" spans="1:8" ht="28.15" customHeight="1">
      <c r="A20" s="95" t="s">
        <v>616</v>
      </c>
      <c r="B20" s="94" t="s">
        <v>615</v>
      </c>
      <c r="C20" s="93" t="s">
        <v>614</v>
      </c>
      <c r="D20" s="92" t="s">
        <v>453</v>
      </c>
      <c r="E20" s="92"/>
      <c r="F20" s="92"/>
      <c r="G20" s="92"/>
      <c r="H20" s="92">
        <v>2340</v>
      </c>
    </row>
    <row r="21" spans="1:8" ht="28.15" customHeight="1">
      <c r="A21" s="95" t="s">
        <v>613</v>
      </c>
      <c r="B21" s="94" t="s">
        <v>612</v>
      </c>
      <c r="C21" s="93" t="s">
        <v>611</v>
      </c>
      <c r="D21" s="92" t="s">
        <v>453</v>
      </c>
      <c r="E21" s="92"/>
      <c r="F21" s="92"/>
      <c r="G21" s="92"/>
      <c r="H21" s="92">
        <v>1210</v>
      </c>
    </row>
    <row r="22" spans="1:8" ht="28.15" customHeight="1">
      <c r="A22" s="95" t="s">
        <v>610</v>
      </c>
      <c r="B22" s="94" t="s">
        <v>609</v>
      </c>
      <c r="C22" s="93" t="s">
        <v>608</v>
      </c>
      <c r="D22" s="92" t="s">
        <v>439</v>
      </c>
      <c r="E22" s="92"/>
      <c r="F22" s="92"/>
      <c r="G22" s="92"/>
      <c r="H22" s="92">
        <v>12610</v>
      </c>
    </row>
    <row r="23" spans="1:8" ht="56.85" customHeight="1">
      <c r="A23" s="95" t="s">
        <v>607</v>
      </c>
      <c r="B23" s="94" t="s">
        <v>606</v>
      </c>
      <c r="C23" s="93" t="s">
        <v>605</v>
      </c>
      <c r="D23" s="92" t="s">
        <v>446</v>
      </c>
      <c r="E23" s="92"/>
      <c r="F23" s="92"/>
      <c r="G23" s="92"/>
      <c r="H23" s="92">
        <v>3100</v>
      </c>
    </row>
    <row r="24" spans="1:8" s="96" customFormat="1" ht="28.15" customHeight="1">
      <c r="A24" s="99" t="s">
        <v>469</v>
      </c>
      <c r="B24" s="98"/>
      <c r="C24" s="98"/>
      <c r="D24" s="98"/>
      <c r="E24" s="98"/>
      <c r="F24" s="98"/>
      <c r="G24" s="98"/>
      <c r="H24" s="97"/>
    </row>
    <row r="25" spans="1:8" s="91" customFormat="1" ht="28.15" customHeight="1">
      <c r="A25" s="95" t="s">
        <v>604</v>
      </c>
      <c r="B25" s="94" t="s">
        <v>603</v>
      </c>
      <c r="C25" s="93" t="s">
        <v>602</v>
      </c>
      <c r="D25" s="92" t="s">
        <v>439</v>
      </c>
      <c r="E25" s="92"/>
      <c r="F25" s="92"/>
      <c r="G25" s="92"/>
      <c r="H25" s="92">
        <v>1524</v>
      </c>
    </row>
    <row r="26" spans="1:8" ht="28.15" customHeight="1">
      <c r="A26" s="95" t="s">
        <v>601</v>
      </c>
      <c r="B26" s="94" t="s">
        <v>600</v>
      </c>
      <c r="C26" s="93" t="s">
        <v>599</v>
      </c>
      <c r="D26" s="92" t="s">
        <v>403</v>
      </c>
      <c r="E26" s="92"/>
      <c r="F26" s="92"/>
      <c r="G26" s="92"/>
      <c r="H26" s="92">
        <v>3180</v>
      </c>
    </row>
    <row r="27" spans="1:8" ht="28.15" customHeight="1">
      <c r="A27" s="95" t="s">
        <v>598</v>
      </c>
      <c r="B27" s="94" t="s">
        <v>597</v>
      </c>
      <c r="C27" s="93" t="s">
        <v>596</v>
      </c>
      <c r="D27" s="92" t="s">
        <v>403</v>
      </c>
      <c r="E27" s="92"/>
      <c r="F27" s="92"/>
      <c r="G27" s="92"/>
      <c r="H27" s="92">
        <v>1356</v>
      </c>
    </row>
    <row r="28" spans="1:8" ht="28.15" customHeight="1">
      <c r="A28" s="95" t="s">
        <v>595</v>
      </c>
      <c r="B28" s="94" t="s">
        <v>594</v>
      </c>
      <c r="C28" s="93" t="s">
        <v>593</v>
      </c>
      <c r="D28" s="92" t="s">
        <v>446</v>
      </c>
      <c r="E28" s="92"/>
      <c r="F28" s="92"/>
      <c r="G28" s="92"/>
      <c r="H28" s="92">
        <v>5370</v>
      </c>
    </row>
    <row r="29" spans="1:8" ht="28.15" customHeight="1">
      <c r="A29" s="95" t="s">
        <v>592</v>
      </c>
      <c r="B29" s="94" t="s">
        <v>591</v>
      </c>
      <c r="C29" s="93" t="s">
        <v>590</v>
      </c>
      <c r="D29" s="92" t="s">
        <v>589</v>
      </c>
      <c r="E29" s="92"/>
      <c r="F29" s="92"/>
      <c r="G29" s="92"/>
      <c r="H29" s="92">
        <v>4820</v>
      </c>
    </row>
    <row r="30" spans="1:8" ht="28.15" customHeight="1">
      <c r="A30" s="95" t="s">
        <v>588</v>
      </c>
      <c r="B30" s="94" t="s">
        <v>587</v>
      </c>
      <c r="C30" s="93" t="s">
        <v>586</v>
      </c>
      <c r="D30" s="92" t="s">
        <v>446</v>
      </c>
      <c r="E30" s="92"/>
      <c r="F30" s="92"/>
      <c r="G30" s="92"/>
      <c r="H30" s="92">
        <v>18420</v>
      </c>
    </row>
    <row r="31" spans="1:8" s="91" customFormat="1" ht="28.15" customHeight="1">
      <c r="A31" s="95" t="s">
        <v>585</v>
      </c>
      <c r="B31" s="94" t="s">
        <v>584</v>
      </c>
      <c r="C31" s="93" t="s">
        <v>583</v>
      </c>
      <c r="D31" s="92" t="s">
        <v>446</v>
      </c>
      <c r="E31" s="92"/>
      <c r="F31" s="92"/>
      <c r="G31" s="92"/>
      <c r="H31" s="92">
        <v>6750</v>
      </c>
    </row>
    <row r="32" spans="1:8" ht="28.15" customHeight="1">
      <c r="A32" s="95" t="s">
        <v>582</v>
      </c>
      <c r="B32" s="94" t="s">
        <v>581</v>
      </c>
      <c r="C32" s="93" t="s">
        <v>580</v>
      </c>
      <c r="D32" s="92" t="s">
        <v>516</v>
      </c>
      <c r="E32" s="92"/>
      <c r="F32" s="92"/>
      <c r="G32" s="92"/>
      <c r="H32" s="92">
        <v>6880</v>
      </c>
    </row>
    <row r="33" spans="1:8" ht="28.15" customHeight="1">
      <c r="A33" s="95" t="s">
        <v>579</v>
      </c>
      <c r="B33" s="94" t="s">
        <v>578</v>
      </c>
      <c r="C33" s="93" t="s">
        <v>577</v>
      </c>
      <c r="D33" s="92" t="s">
        <v>482</v>
      </c>
      <c r="E33" s="92"/>
      <c r="F33" s="92"/>
      <c r="G33" s="92"/>
      <c r="H33" s="92">
        <v>2750</v>
      </c>
    </row>
    <row r="34" spans="1:8" ht="28.15" customHeight="1">
      <c r="A34" s="95" t="s">
        <v>576</v>
      </c>
      <c r="B34" s="94" t="s">
        <v>575</v>
      </c>
      <c r="C34" s="93" t="s">
        <v>574</v>
      </c>
      <c r="D34" s="92" t="s">
        <v>516</v>
      </c>
      <c r="E34" s="92"/>
      <c r="F34" s="92"/>
      <c r="G34" s="92"/>
      <c r="H34" s="92">
        <v>4670</v>
      </c>
    </row>
    <row r="35" spans="1:8" ht="28.15" customHeight="1">
      <c r="A35" s="95" t="s">
        <v>573</v>
      </c>
      <c r="B35" s="94" t="s">
        <v>572</v>
      </c>
      <c r="C35" s="93" t="s">
        <v>571</v>
      </c>
      <c r="D35" s="92" t="s">
        <v>516</v>
      </c>
      <c r="E35" s="92"/>
      <c r="F35" s="92">
        <v>409</v>
      </c>
      <c r="G35" s="92">
        <v>800</v>
      </c>
      <c r="H35" s="92">
        <v>1500</v>
      </c>
    </row>
    <row r="36" spans="1:8" ht="28.15" customHeight="1">
      <c r="A36" s="95" t="s">
        <v>570</v>
      </c>
      <c r="B36" s="94" t="s">
        <v>569</v>
      </c>
      <c r="C36" s="93" t="s">
        <v>568</v>
      </c>
      <c r="D36" s="92" t="s">
        <v>567</v>
      </c>
      <c r="E36" s="92"/>
      <c r="F36" s="92"/>
      <c r="G36" s="92"/>
      <c r="H36" s="92">
        <v>4682</v>
      </c>
    </row>
    <row r="37" spans="1:8" ht="28.15" customHeight="1">
      <c r="A37" s="95" t="s">
        <v>566</v>
      </c>
      <c r="B37" s="94" t="s">
        <v>565</v>
      </c>
      <c r="C37" s="93" t="s">
        <v>564</v>
      </c>
      <c r="D37" s="92" t="s">
        <v>403</v>
      </c>
      <c r="E37" s="92"/>
      <c r="F37" s="92"/>
      <c r="G37" s="92"/>
      <c r="H37" s="92">
        <v>1020</v>
      </c>
    </row>
    <row r="38" spans="1:8" ht="28.15" customHeight="1">
      <c r="A38" s="95" t="s">
        <v>563</v>
      </c>
      <c r="B38" s="94" t="s">
        <v>562</v>
      </c>
      <c r="C38" s="93" t="s">
        <v>561</v>
      </c>
      <c r="D38" s="92" t="s">
        <v>403</v>
      </c>
      <c r="E38" s="92"/>
      <c r="F38" s="92">
        <v>120</v>
      </c>
      <c r="G38" s="92">
        <v>240</v>
      </c>
      <c r="H38" s="92">
        <v>480</v>
      </c>
    </row>
    <row r="39" spans="1:8" ht="28.15" customHeight="1">
      <c r="A39" s="95" t="s">
        <v>560</v>
      </c>
      <c r="B39" s="94" t="s">
        <v>559</v>
      </c>
      <c r="C39" s="93" t="s">
        <v>558</v>
      </c>
      <c r="D39" s="92" t="s">
        <v>403</v>
      </c>
      <c r="E39" s="92"/>
      <c r="F39" s="92">
        <v>120</v>
      </c>
      <c r="G39" s="92">
        <v>240</v>
      </c>
      <c r="H39" s="92">
        <v>480</v>
      </c>
    </row>
    <row r="40" spans="1:8" ht="28.15" customHeight="1">
      <c r="A40" s="95" t="s">
        <v>557</v>
      </c>
      <c r="B40" s="94" t="s">
        <v>556</v>
      </c>
      <c r="C40" s="93" t="s">
        <v>555</v>
      </c>
      <c r="D40" s="92" t="s">
        <v>403</v>
      </c>
      <c r="E40" s="92"/>
      <c r="F40" s="92"/>
      <c r="G40" s="92"/>
      <c r="H40" s="92">
        <v>1700</v>
      </c>
    </row>
    <row r="41" spans="1:8" ht="28.15" customHeight="1">
      <c r="A41" s="95" t="s">
        <v>554</v>
      </c>
      <c r="B41" s="94" t="s">
        <v>553</v>
      </c>
      <c r="C41" s="93" t="s">
        <v>552</v>
      </c>
      <c r="D41" s="92" t="s">
        <v>551</v>
      </c>
      <c r="E41" s="92"/>
      <c r="F41" s="92"/>
      <c r="G41" s="92"/>
      <c r="H41" s="92">
        <v>3340</v>
      </c>
    </row>
    <row r="42" spans="1:8" ht="28.15" customHeight="1">
      <c r="A42" s="95" t="s">
        <v>549</v>
      </c>
      <c r="B42" s="94" t="s">
        <v>548</v>
      </c>
      <c r="C42" s="93" t="s">
        <v>547</v>
      </c>
      <c r="D42" s="92" t="s">
        <v>403</v>
      </c>
      <c r="E42" s="92"/>
      <c r="F42" s="92"/>
      <c r="G42" s="92"/>
      <c r="H42" s="92">
        <v>1320</v>
      </c>
    </row>
    <row r="43" spans="1:8" ht="28.15" customHeight="1">
      <c r="A43" s="95" t="s">
        <v>546</v>
      </c>
      <c r="B43" s="94" t="s">
        <v>545</v>
      </c>
      <c r="C43" s="93" t="s">
        <v>544</v>
      </c>
      <c r="D43" s="92" t="s">
        <v>516</v>
      </c>
      <c r="E43" s="92"/>
      <c r="F43" s="92"/>
      <c r="G43" s="92"/>
      <c r="H43" s="92">
        <v>2670</v>
      </c>
    </row>
    <row r="44" spans="1:8" ht="28.15" customHeight="1">
      <c r="A44" s="95" t="s">
        <v>543</v>
      </c>
      <c r="B44" s="94" t="s">
        <v>542</v>
      </c>
      <c r="C44" s="93" t="s">
        <v>541</v>
      </c>
      <c r="D44" s="92" t="s">
        <v>399</v>
      </c>
      <c r="E44" s="92"/>
      <c r="F44" s="92"/>
      <c r="G44" s="92"/>
      <c r="H44" s="92">
        <v>1580</v>
      </c>
    </row>
    <row r="45" spans="1:8" ht="28.15" customHeight="1">
      <c r="A45" s="95" t="s">
        <v>540</v>
      </c>
      <c r="B45" s="94" t="s">
        <v>539</v>
      </c>
      <c r="C45" s="93" t="s">
        <v>538</v>
      </c>
      <c r="D45" s="92" t="s">
        <v>399</v>
      </c>
      <c r="E45" s="92"/>
      <c r="F45" s="92"/>
      <c r="G45" s="92"/>
      <c r="H45" s="92">
        <v>888</v>
      </c>
    </row>
    <row r="46" spans="1:8" s="96" customFormat="1" ht="28.15" customHeight="1">
      <c r="A46" s="99" t="s">
        <v>469</v>
      </c>
      <c r="B46" s="98"/>
      <c r="C46" s="98"/>
      <c r="D46" s="98"/>
      <c r="E46" s="98"/>
      <c r="F46" s="98"/>
      <c r="G46" s="98"/>
      <c r="H46" s="97"/>
    </row>
    <row r="47" spans="1:8" ht="28.15" customHeight="1">
      <c r="A47" s="95" t="s">
        <v>537</v>
      </c>
      <c r="B47" s="94" t="s">
        <v>536</v>
      </c>
      <c r="C47" s="93" t="s">
        <v>535</v>
      </c>
      <c r="D47" s="92" t="s">
        <v>403</v>
      </c>
      <c r="E47" s="92"/>
      <c r="F47" s="92"/>
      <c r="G47" s="92"/>
      <c r="H47" s="92">
        <v>1352</v>
      </c>
    </row>
    <row r="48" spans="1:8" ht="28.15" customHeight="1">
      <c r="A48" s="95" t="s">
        <v>534</v>
      </c>
      <c r="B48" s="94" t="s">
        <v>533</v>
      </c>
      <c r="C48" s="93" t="s">
        <v>532</v>
      </c>
      <c r="D48" s="92" t="s">
        <v>531</v>
      </c>
      <c r="E48" s="92"/>
      <c r="F48" s="92"/>
      <c r="G48" s="92"/>
      <c r="H48" s="92">
        <v>3438</v>
      </c>
    </row>
    <row r="49" spans="1:8" ht="28.15" customHeight="1">
      <c r="A49" s="95" t="s">
        <v>530</v>
      </c>
      <c r="B49" s="94" t="s">
        <v>529</v>
      </c>
      <c r="C49" s="93" t="s">
        <v>528</v>
      </c>
      <c r="D49" s="92" t="s">
        <v>403</v>
      </c>
      <c r="E49" s="92"/>
      <c r="F49" s="92"/>
      <c r="G49" s="92"/>
      <c r="H49" s="92">
        <v>1580</v>
      </c>
    </row>
    <row r="50" spans="1:8" ht="28.15" customHeight="1">
      <c r="A50" s="95" t="s">
        <v>527</v>
      </c>
      <c r="B50" s="94" t="s">
        <v>526</v>
      </c>
      <c r="C50" s="93" t="s">
        <v>525</v>
      </c>
      <c r="D50" s="92" t="s">
        <v>453</v>
      </c>
      <c r="E50" s="92"/>
      <c r="F50" s="92"/>
      <c r="G50" s="92"/>
      <c r="H50" s="92">
        <v>1040</v>
      </c>
    </row>
    <row r="51" spans="1:8" s="91" customFormat="1" ht="28.15" customHeight="1">
      <c r="A51" s="95" t="s">
        <v>524</v>
      </c>
      <c r="B51" s="94" t="s">
        <v>523</v>
      </c>
      <c r="C51" s="93" t="s">
        <v>522</v>
      </c>
      <c r="D51" s="92" t="s">
        <v>521</v>
      </c>
      <c r="E51" s="92"/>
      <c r="F51" s="92"/>
      <c r="G51" s="92"/>
      <c r="H51" s="92">
        <v>1106</v>
      </c>
    </row>
    <row r="52" spans="1:8" ht="28.15" customHeight="1">
      <c r="A52" s="95" t="s">
        <v>519</v>
      </c>
      <c r="B52" s="94" t="s">
        <v>518</v>
      </c>
      <c r="C52" s="93" t="s">
        <v>517</v>
      </c>
      <c r="D52" s="92" t="s">
        <v>516</v>
      </c>
      <c r="E52" s="92"/>
      <c r="F52" s="92"/>
      <c r="G52" s="92"/>
      <c r="H52" s="92">
        <v>2038</v>
      </c>
    </row>
    <row r="53" spans="1:8" s="91" customFormat="1" ht="28.15" customHeight="1">
      <c r="A53" s="95" t="s">
        <v>515</v>
      </c>
      <c r="B53" s="94" t="s">
        <v>514</v>
      </c>
      <c r="C53" s="93" t="s">
        <v>513</v>
      </c>
      <c r="D53" s="92" t="s">
        <v>403</v>
      </c>
      <c r="E53" s="92"/>
      <c r="F53" s="92"/>
      <c r="G53" s="92"/>
      <c r="H53" s="92">
        <v>1067</v>
      </c>
    </row>
    <row r="54" spans="1:8" ht="28.15" customHeight="1">
      <c r="A54" s="95" t="s">
        <v>512</v>
      </c>
      <c r="B54" s="94" t="s">
        <v>511</v>
      </c>
      <c r="C54" s="93" t="s">
        <v>510</v>
      </c>
      <c r="D54" s="92" t="s">
        <v>403</v>
      </c>
      <c r="E54" s="92"/>
      <c r="F54" s="92"/>
      <c r="G54" s="92"/>
      <c r="H54" s="92">
        <v>1290</v>
      </c>
    </row>
    <row r="55" spans="1:8" ht="28.15" customHeight="1">
      <c r="A55" s="95" t="s">
        <v>509</v>
      </c>
      <c r="B55" s="94" t="s">
        <v>508</v>
      </c>
      <c r="C55" s="93" t="s">
        <v>507</v>
      </c>
      <c r="D55" s="92" t="s">
        <v>403</v>
      </c>
      <c r="E55" s="92"/>
      <c r="F55" s="92"/>
      <c r="G55" s="92"/>
      <c r="H55" s="92">
        <v>1170</v>
      </c>
    </row>
    <row r="56" spans="1:8" ht="28.15" customHeight="1">
      <c r="A56" s="95" t="s">
        <v>506</v>
      </c>
      <c r="B56" s="94" t="s">
        <v>505</v>
      </c>
      <c r="C56" s="93" t="s">
        <v>504</v>
      </c>
      <c r="D56" s="92" t="s">
        <v>403</v>
      </c>
      <c r="E56" s="92"/>
      <c r="F56" s="92"/>
      <c r="G56" s="92"/>
      <c r="H56" s="92">
        <v>1100</v>
      </c>
    </row>
    <row r="57" spans="1:8" ht="28.15" customHeight="1">
      <c r="A57" s="95" t="s">
        <v>503</v>
      </c>
      <c r="B57" s="94" t="s">
        <v>502</v>
      </c>
      <c r="C57" s="93" t="s">
        <v>501</v>
      </c>
      <c r="D57" s="92" t="s">
        <v>446</v>
      </c>
      <c r="E57" s="92"/>
      <c r="F57" s="92"/>
      <c r="G57" s="92"/>
      <c r="H57" s="92">
        <v>2800</v>
      </c>
    </row>
    <row r="58" spans="1:8" ht="28.15" customHeight="1">
      <c r="A58" s="95" t="s">
        <v>500</v>
      </c>
      <c r="B58" s="94" t="s">
        <v>499</v>
      </c>
      <c r="C58" s="93" t="s">
        <v>498</v>
      </c>
      <c r="D58" s="92" t="s">
        <v>446</v>
      </c>
      <c r="E58" s="92"/>
      <c r="F58" s="92"/>
      <c r="G58" s="92"/>
      <c r="H58" s="92">
        <v>6230</v>
      </c>
    </row>
    <row r="59" spans="1:8" ht="28.15" customHeight="1">
      <c r="A59" s="95" t="s">
        <v>497</v>
      </c>
      <c r="B59" s="94" t="s">
        <v>496</v>
      </c>
      <c r="C59" s="93" t="s">
        <v>495</v>
      </c>
      <c r="D59" s="92" t="s">
        <v>446</v>
      </c>
      <c r="E59" s="92"/>
      <c r="F59" s="92"/>
      <c r="G59" s="92"/>
      <c r="H59" s="92">
        <v>1570</v>
      </c>
    </row>
    <row r="60" spans="1:8" ht="28.15" customHeight="1">
      <c r="A60" s="95" t="s">
        <v>494</v>
      </c>
      <c r="B60" s="94" t="s">
        <v>493</v>
      </c>
      <c r="C60" s="93" t="s">
        <v>492</v>
      </c>
      <c r="D60" s="92" t="s">
        <v>446</v>
      </c>
      <c r="E60" s="92"/>
      <c r="F60" s="92"/>
      <c r="G60" s="92"/>
      <c r="H60" s="92">
        <v>3250</v>
      </c>
    </row>
    <row r="61" spans="1:8" ht="28.15" customHeight="1">
      <c r="A61" s="95" t="s">
        <v>491</v>
      </c>
      <c r="B61" s="94" t="s">
        <v>490</v>
      </c>
      <c r="C61" s="93" t="s">
        <v>489</v>
      </c>
      <c r="D61" s="92" t="s">
        <v>399</v>
      </c>
      <c r="E61" s="92"/>
      <c r="F61" s="92"/>
      <c r="G61" s="92"/>
      <c r="H61" s="92">
        <v>1940</v>
      </c>
    </row>
    <row r="62" spans="1:8" ht="28.15" customHeight="1">
      <c r="A62" s="95" t="s">
        <v>488</v>
      </c>
      <c r="B62" s="94" t="s">
        <v>487</v>
      </c>
      <c r="C62" s="93" t="s">
        <v>486</v>
      </c>
      <c r="D62" s="92" t="s">
        <v>446</v>
      </c>
      <c r="E62" s="92"/>
      <c r="F62" s="92"/>
      <c r="G62" s="92"/>
      <c r="H62" s="92">
        <v>1840</v>
      </c>
    </row>
    <row r="63" spans="1:8" ht="28.15" customHeight="1">
      <c r="A63" s="95" t="s">
        <v>485</v>
      </c>
      <c r="B63" s="94" t="s">
        <v>484</v>
      </c>
      <c r="C63" s="93" t="s">
        <v>483</v>
      </c>
      <c r="D63" s="92" t="s">
        <v>482</v>
      </c>
      <c r="E63" s="92"/>
      <c r="F63" s="92"/>
      <c r="G63" s="92"/>
      <c r="H63" s="92">
        <v>2131</v>
      </c>
    </row>
    <row r="64" spans="1:8" s="91" customFormat="1" ht="28.15" customHeight="1">
      <c r="A64" s="95" t="s">
        <v>481</v>
      </c>
      <c r="B64" s="94" t="s">
        <v>480</v>
      </c>
      <c r="C64" s="93" t="s">
        <v>479</v>
      </c>
      <c r="D64" s="92" t="s">
        <v>399</v>
      </c>
      <c r="E64" s="92"/>
      <c r="F64" s="92"/>
      <c r="G64" s="92"/>
      <c r="H64" s="92">
        <v>1600</v>
      </c>
    </row>
    <row r="65" spans="1:8" s="91" customFormat="1" ht="28.15" customHeight="1">
      <c r="A65" s="95" t="s">
        <v>478</v>
      </c>
      <c r="B65" s="94" t="s">
        <v>477</v>
      </c>
      <c r="C65" s="93" t="s">
        <v>476</v>
      </c>
      <c r="D65" s="92" t="s">
        <v>446</v>
      </c>
      <c r="E65" s="92"/>
      <c r="F65" s="92"/>
      <c r="G65" s="92"/>
      <c r="H65" s="92">
        <v>1639</v>
      </c>
    </row>
    <row r="66" spans="1:8" ht="28.15" customHeight="1">
      <c r="A66" s="95" t="s">
        <v>475</v>
      </c>
      <c r="B66" s="94" t="s">
        <v>474</v>
      </c>
      <c r="C66" s="93" t="s">
        <v>473</v>
      </c>
      <c r="D66" s="92" t="s">
        <v>446</v>
      </c>
      <c r="E66" s="92"/>
      <c r="F66" s="92"/>
      <c r="G66" s="92"/>
      <c r="H66" s="92">
        <v>2260</v>
      </c>
    </row>
    <row r="67" spans="1:8" ht="28.15" customHeight="1">
      <c r="A67" s="95" t="s">
        <v>472</v>
      </c>
      <c r="B67" s="94" t="s">
        <v>471</v>
      </c>
      <c r="C67" s="93" t="s">
        <v>470</v>
      </c>
      <c r="D67" s="92" t="s">
        <v>446</v>
      </c>
      <c r="E67" s="92"/>
      <c r="F67" s="92"/>
      <c r="G67" s="92"/>
      <c r="H67" s="92">
        <v>3780</v>
      </c>
    </row>
    <row r="68" spans="1:8" s="96" customFormat="1" ht="28.35" customHeight="1">
      <c r="A68" s="99" t="s">
        <v>469</v>
      </c>
      <c r="B68" s="98"/>
      <c r="C68" s="98"/>
      <c r="D68" s="98"/>
      <c r="E68" s="98"/>
      <c r="F68" s="98"/>
      <c r="G68" s="98"/>
      <c r="H68" s="97"/>
    </row>
    <row r="69" spans="1:8" ht="28.35" customHeight="1">
      <c r="A69" s="95" t="s">
        <v>468</v>
      </c>
      <c r="B69" s="94" t="s">
        <v>467</v>
      </c>
      <c r="C69" s="93" t="s">
        <v>466</v>
      </c>
      <c r="D69" s="92" t="s">
        <v>453</v>
      </c>
      <c r="E69" s="92"/>
      <c r="F69" s="92"/>
      <c r="G69" s="92"/>
      <c r="H69" s="92">
        <v>2466</v>
      </c>
    </row>
    <row r="70" spans="1:8" ht="28.35" customHeight="1">
      <c r="A70" s="95" t="s">
        <v>465</v>
      </c>
      <c r="B70" s="94" t="s">
        <v>464</v>
      </c>
      <c r="C70" s="93" t="s">
        <v>463</v>
      </c>
      <c r="D70" s="92" t="s">
        <v>403</v>
      </c>
      <c r="E70" s="92"/>
      <c r="F70" s="92"/>
      <c r="G70" s="92"/>
      <c r="H70" s="92">
        <v>1279</v>
      </c>
    </row>
    <row r="71" spans="1:8" ht="28.35" customHeight="1">
      <c r="A71" s="95" t="s">
        <v>462</v>
      </c>
      <c r="B71" s="94" t="s">
        <v>461</v>
      </c>
      <c r="C71" s="93" t="s">
        <v>460</v>
      </c>
      <c r="D71" s="92" t="s">
        <v>403</v>
      </c>
      <c r="E71" s="92"/>
      <c r="F71" s="92"/>
      <c r="G71" s="92"/>
      <c r="H71" s="92">
        <v>1773</v>
      </c>
    </row>
    <row r="72" spans="1:8" ht="28.35" customHeight="1">
      <c r="A72" s="95" t="s">
        <v>459</v>
      </c>
      <c r="B72" s="94" t="s">
        <v>458</v>
      </c>
      <c r="C72" s="93" t="s">
        <v>457</v>
      </c>
      <c r="D72" s="92" t="s">
        <v>403</v>
      </c>
      <c r="E72" s="92"/>
      <c r="F72" s="92"/>
      <c r="G72" s="92"/>
      <c r="H72" s="92">
        <v>1050</v>
      </c>
    </row>
    <row r="73" spans="1:8" ht="28.35" customHeight="1">
      <c r="A73" s="95" t="s">
        <v>456</v>
      </c>
      <c r="B73" s="94" t="s">
        <v>455</v>
      </c>
      <c r="C73" s="93" t="s">
        <v>454</v>
      </c>
      <c r="D73" s="92" t="s">
        <v>453</v>
      </c>
      <c r="E73" s="92"/>
      <c r="F73" s="92"/>
      <c r="G73" s="92"/>
      <c r="H73" s="92">
        <v>36470</v>
      </c>
    </row>
    <row r="74" spans="1:8" ht="28.35" customHeight="1">
      <c r="A74" s="95" t="s">
        <v>452</v>
      </c>
      <c r="B74" s="94" t="s">
        <v>451</v>
      </c>
      <c r="C74" s="93" t="s">
        <v>450</v>
      </c>
      <c r="D74" s="92" t="s">
        <v>403</v>
      </c>
      <c r="E74" s="92"/>
      <c r="F74" s="92"/>
      <c r="G74" s="92"/>
      <c r="H74" s="92">
        <v>900</v>
      </c>
    </row>
    <row r="75" spans="1:8" ht="28.35" customHeight="1">
      <c r="A75" s="95" t="s">
        <v>449</v>
      </c>
      <c r="B75" s="94" t="s">
        <v>448</v>
      </c>
      <c r="C75" s="93" t="s">
        <v>447</v>
      </c>
      <c r="D75" s="92" t="s">
        <v>446</v>
      </c>
      <c r="E75" s="92"/>
      <c r="F75" s="92"/>
      <c r="G75" s="92"/>
      <c r="H75" s="92">
        <v>13730</v>
      </c>
    </row>
    <row r="76" spans="1:8" ht="28.35" customHeight="1">
      <c r="A76" s="95" t="s">
        <v>445</v>
      </c>
      <c r="B76" s="94" t="s">
        <v>444</v>
      </c>
      <c r="C76" s="93" t="s">
        <v>443</v>
      </c>
      <c r="D76" s="92" t="s">
        <v>403</v>
      </c>
      <c r="E76" s="92"/>
      <c r="F76" s="92"/>
      <c r="G76" s="92"/>
      <c r="H76" s="92">
        <v>1220</v>
      </c>
    </row>
    <row r="77" spans="1:8" ht="28.35" customHeight="1">
      <c r="A77" s="95" t="s">
        <v>442</v>
      </c>
      <c r="B77" s="94" t="s">
        <v>441</v>
      </c>
      <c r="C77" s="93" t="s">
        <v>440</v>
      </c>
      <c r="D77" s="92" t="s">
        <v>439</v>
      </c>
      <c r="E77" s="92"/>
      <c r="F77" s="92"/>
      <c r="G77" s="92"/>
      <c r="H77" s="92">
        <v>1150</v>
      </c>
    </row>
    <row r="78" spans="1:8" ht="28.35" customHeight="1">
      <c r="A78" s="95" t="s">
        <v>437</v>
      </c>
      <c r="B78" s="94" t="s">
        <v>436</v>
      </c>
      <c r="C78" s="93" t="s">
        <v>435</v>
      </c>
      <c r="D78" s="92" t="s">
        <v>403</v>
      </c>
      <c r="E78" s="92"/>
      <c r="F78" s="92"/>
      <c r="G78" s="92"/>
      <c r="H78" s="92">
        <v>1229</v>
      </c>
    </row>
    <row r="79" spans="1:8" ht="28.35" customHeight="1">
      <c r="A79" s="95" t="s">
        <v>434</v>
      </c>
      <c r="B79" s="94" t="s">
        <v>433</v>
      </c>
      <c r="C79" s="93" t="s">
        <v>432</v>
      </c>
      <c r="D79" s="92" t="s">
        <v>403</v>
      </c>
      <c r="E79" s="92"/>
      <c r="F79" s="92"/>
      <c r="G79" s="92"/>
      <c r="H79" s="92">
        <v>1780</v>
      </c>
    </row>
    <row r="80" spans="1:8" ht="28.35" customHeight="1">
      <c r="A80" s="95" t="s">
        <v>431</v>
      </c>
      <c r="B80" s="94" t="s">
        <v>430</v>
      </c>
      <c r="C80" s="93" t="s">
        <v>429</v>
      </c>
      <c r="D80" s="92" t="s">
        <v>403</v>
      </c>
      <c r="E80" s="92"/>
      <c r="F80" s="92"/>
      <c r="G80" s="92"/>
      <c r="H80" s="92">
        <v>1180</v>
      </c>
    </row>
    <row r="81" spans="1:8" ht="28.35" customHeight="1">
      <c r="A81" s="95" t="s">
        <v>428</v>
      </c>
      <c r="B81" s="94" t="s">
        <v>427</v>
      </c>
      <c r="C81" s="93" t="s">
        <v>426</v>
      </c>
      <c r="D81" s="92" t="s">
        <v>403</v>
      </c>
      <c r="E81" s="92"/>
      <c r="F81" s="92"/>
      <c r="G81" s="92"/>
      <c r="H81" s="92">
        <v>1100</v>
      </c>
    </row>
    <row r="82" spans="1:8" ht="28.35" customHeight="1">
      <c r="A82" s="95" t="s">
        <v>425</v>
      </c>
      <c r="B82" s="94" t="s">
        <v>424</v>
      </c>
      <c r="C82" s="93" t="s">
        <v>423</v>
      </c>
      <c r="D82" s="92" t="s">
        <v>403</v>
      </c>
      <c r="E82" s="92"/>
      <c r="F82" s="92"/>
      <c r="G82" s="92"/>
      <c r="H82" s="92">
        <v>1060</v>
      </c>
    </row>
    <row r="83" spans="1:8" ht="28.35" customHeight="1">
      <c r="A83" s="95" t="s">
        <v>422</v>
      </c>
      <c r="B83" s="94" t="s">
        <v>421</v>
      </c>
      <c r="C83" s="93" t="s">
        <v>420</v>
      </c>
      <c r="D83" s="92" t="s">
        <v>403</v>
      </c>
      <c r="E83" s="92"/>
      <c r="F83" s="92"/>
      <c r="G83" s="92"/>
      <c r="H83" s="92">
        <v>1100</v>
      </c>
    </row>
    <row r="84" spans="1:8" ht="28.35" customHeight="1">
      <c r="A84" s="95" t="s">
        <v>419</v>
      </c>
      <c r="B84" s="94" t="s">
        <v>418</v>
      </c>
      <c r="C84" s="93" t="s">
        <v>417</v>
      </c>
      <c r="D84" s="92" t="s">
        <v>403</v>
      </c>
      <c r="E84" s="92"/>
      <c r="F84" s="92"/>
      <c r="G84" s="92"/>
      <c r="H84" s="92">
        <v>1210</v>
      </c>
    </row>
    <row r="85" spans="1:8" ht="28.35" customHeight="1">
      <c r="A85" s="95" t="s">
        <v>416</v>
      </c>
      <c r="B85" s="94" t="s">
        <v>415</v>
      </c>
      <c r="C85" s="93" t="s">
        <v>414</v>
      </c>
      <c r="D85" s="92" t="s">
        <v>413</v>
      </c>
      <c r="E85" s="92"/>
      <c r="F85" s="92"/>
      <c r="G85" s="92"/>
      <c r="H85" s="92">
        <v>2060</v>
      </c>
    </row>
    <row r="86" spans="1:8" ht="28.35" customHeight="1">
      <c r="A86" s="95" t="s">
        <v>412</v>
      </c>
      <c r="B86" s="94" t="s">
        <v>411</v>
      </c>
      <c r="C86" s="93" t="s">
        <v>410</v>
      </c>
      <c r="D86" s="92" t="s">
        <v>403</v>
      </c>
      <c r="E86" s="92"/>
      <c r="F86" s="92"/>
      <c r="G86" s="92"/>
      <c r="H86" s="92">
        <v>1220</v>
      </c>
    </row>
    <row r="87" spans="1:8" ht="28.35" customHeight="1">
      <c r="A87" s="95" t="s">
        <v>409</v>
      </c>
      <c r="B87" s="94" t="s">
        <v>408</v>
      </c>
      <c r="C87" s="93" t="s">
        <v>407</v>
      </c>
      <c r="D87" s="92" t="s">
        <v>403</v>
      </c>
      <c r="E87" s="92"/>
      <c r="F87" s="92"/>
      <c r="G87" s="92"/>
      <c r="H87" s="92">
        <v>1200</v>
      </c>
    </row>
    <row r="88" spans="1:8" s="91" customFormat="1" ht="28.35" customHeight="1">
      <c r="A88" s="95" t="s">
        <v>406</v>
      </c>
      <c r="B88" s="94" t="s">
        <v>405</v>
      </c>
      <c r="C88" s="93" t="s">
        <v>404</v>
      </c>
      <c r="D88" s="92" t="s">
        <v>403</v>
      </c>
      <c r="E88" s="92"/>
      <c r="F88" s="92"/>
      <c r="G88" s="92"/>
      <c r="H88" s="92">
        <v>1200</v>
      </c>
    </row>
    <row r="89" spans="1:8" s="91" customFormat="1" ht="28.35" customHeight="1">
      <c r="A89" s="95" t="s">
        <v>402</v>
      </c>
      <c r="B89" s="94" t="s">
        <v>401</v>
      </c>
      <c r="C89" s="93" t="s">
        <v>400</v>
      </c>
      <c r="D89" s="92" t="s">
        <v>399</v>
      </c>
      <c r="E89" s="92"/>
      <c r="F89" s="92"/>
      <c r="G89" s="92"/>
      <c r="H89" s="92">
        <v>928</v>
      </c>
    </row>
  </sheetData>
  <mergeCells count="16">
    <mergeCell ref="E1:H1"/>
    <mergeCell ref="E2:H2"/>
    <mergeCell ref="A24:H24"/>
    <mergeCell ref="A46:H46"/>
    <mergeCell ref="A68:H68"/>
    <mergeCell ref="A5:H5"/>
    <mergeCell ref="A11:H11"/>
    <mergeCell ref="A12:H12"/>
    <mergeCell ref="A3:A4"/>
    <mergeCell ref="B3:B4"/>
    <mergeCell ref="C3:C4"/>
    <mergeCell ref="D3:D4"/>
    <mergeCell ref="A1:A2"/>
    <mergeCell ref="B1:B2"/>
    <mergeCell ref="C1:C2"/>
    <mergeCell ref="D1:D2"/>
  </mergeCells>
  <phoneticPr fontId="28" type="noConversion"/>
  <printOptions horizontalCentered="1"/>
  <pageMargins left="0.39370078740157483" right="0.39370078740157483" top="0.59055118110236215" bottom="0.90551181102362199" header="0" footer="0.59055118110236215"/>
  <pageSetup paperSize="9" orientation="portrait" r:id="rId1"/>
  <headerFooter>
    <oddFooter xml:space="preserve">&amp;C&amp;14
&amp;P+31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Z48"/>
  <sheetViews>
    <sheetView view="pageLayout" workbookViewId="0">
      <selection activeCell="B12" sqref="B12"/>
    </sheetView>
  </sheetViews>
  <sheetFormatPr defaultColWidth="8" defaultRowHeight="20.100000000000001" customHeight="1"/>
  <cols>
    <col min="1" max="1" width="10.625" style="126" customWidth="1"/>
    <col min="2" max="2" width="20.75" style="125" customWidth="1"/>
    <col min="3" max="3" width="20.75" style="124" customWidth="1"/>
    <col min="4" max="7" width="6.625" style="87" customWidth="1"/>
    <col min="8" max="8" width="6.625" style="123" customWidth="1"/>
    <col min="9" max="16384" width="8" style="11"/>
  </cols>
  <sheetData>
    <row r="1" spans="1:52" s="6" customFormat="1" ht="22.5" customHeight="1">
      <c r="A1" s="121" t="s">
        <v>373</v>
      </c>
      <c r="B1" s="122" t="s">
        <v>374</v>
      </c>
      <c r="C1" s="122" t="s">
        <v>375</v>
      </c>
      <c r="D1" s="121" t="s">
        <v>376</v>
      </c>
      <c r="E1" s="120" t="s">
        <v>788</v>
      </c>
      <c r="F1" s="119"/>
      <c r="G1" s="119"/>
      <c r="H1" s="118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2" s="6" customFormat="1" ht="19.7" customHeight="1">
      <c r="A2" s="116"/>
      <c r="B2" s="117"/>
      <c r="C2" s="117"/>
      <c r="D2" s="116"/>
      <c r="E2" s="115" t="s">
        <v>377</v>
      </c>
      <c r="F2" s="114"/>
      <c r="G2" s="114"/>
      <c r="H2" s="1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s="9" customFormat="1" ht="17.100000000000001" customHeight="1">
      <c r="A3" s="110" t="s">
        <v>378</v>
      </c>
      <c r="B3" s="111" t="s">
        <v>379</v>
      </c>
      <c r="C3" s="111" t="s">
        <v>380</v>
      </c>
      <c r="D3" s="110" t="s">
        <v>381</v>
      </c>
      <c r="E3" s="95" t="s">
        <v>382</v>
      </c>
      <c r="F3" s="95" t="s">
        <v>383</v>
      </c>
      <c r="G3" s="95" t="s">
        <v>384</v>
      </c>
      <c r="H3" s="109" t="s">
        <v>385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s="9" customFormat="1" ht="14.1" customHeight="1">
      <c r="A4" s="107"/>
      <c r="B4" s="108"/>
      <c r="C4" s="108"/>
      <c r="D4" s="107"/>
      <c r="E4" s="106" t="s">
        <v>386</v>
      </c>
      <c r="F4" s="106" t="s">
        <v>387</v>
      </c>
      <c r="G4" s="106" t="s">
        <v>388</v>
      </c>
      <c r="H4" s="105" t="s">
        <v>389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2" s="133" customFormat="1" ht="28.35" customHeight="1">
      <c r="A5" s="134" t="s">
        <v>787</v>
      </c>
      <c r="B5" s="134"/>
      <c r="C5" s="134"/>
      <c r="D5" s="134"/>
      <c r="E5" s="134"/>
      <c r="F5" s="134"/>
      <c r="G5" s="134"/>
      <c r="H5" s="134"/>
    </row>
    <row r="6" spans="1:52" s="127" customFormat="1" ht="28.35" customHeight="1">
      <c r="A6" s="130" t="s">
        <v>786</v>
      </c>
      <c r="B6" s="129" t="s">
        <v>785</v>
      </c>
      <c r="C6" s="93" t="s">
        <v>784</v>
      </c>
      <c r="D6" s="92" t="s">
        <v>11</v>
      </c>
      <c r="E6" s="92">
        <v>806</v>
      </c>
      <c r="F6" s="92">
        <v>2394</v>
      </c>
      <c r="G6" s="92">
        <v>4691</v>
      </c>
      <c r="H6" s="131">
        <v>26110</v>
      </c>
    </row>
    <row r="7" spans="1:52" s="127" customFormat="1" ht="28.35" customHeight="1">
      <c r="A7" s="130" t="s">
        <v>783</v>
      </c>
      <c r="B7" s="129" t="s">
        <v>782</v>
      </c>
      <c r="C7" s="93" t="s">
        <v>781</v>
      </c>
      <c r="D7" s="92" t="s">
        <v>11</v>
      </c>
      <c r="E7" s="92">
        <v>806</v>
      </c>
      <c r="F7" s="92">
        <v>2394</v>
      </c>
      <c r="G7" s="92">
        <v>4691</v>
      </c>
      <c r="H7" s="131">
        <v>9188</v>
      </c>
    </row>
    <row r="8" spans="1:52" s="127" customFormat="1" ht="28.35" customHeight="1">
      <c r="A8" s="130" t="s">
        <v>780</v>
      </c>
      <c r="B8" s="129" t="s">
        <v>779</v>
      </c>
      <c r="C8" s="93" t="s">
        <v>778</v>
      </c>
      <c r="D8" s="92" t="s">
        <v>777</v>
      </c>
      <c r="E8" s="92"/>
      <c r="F8" s="92"/>
      <c r="G8" s="92"/>
      <c r="H8" s="131">
        <v>1260</v>
      </c>
    </row>
    <row r="9" spans="1:52" s="127" customFormat="1" ht="28.35" customHeight="1">
      <c r="A9" s="130" t="s">
        <v>776</v>
      </c>
      <c r="B9" s="129" t="s">
        <v>775</v>
      </c>
      <c r="C9" s="93" t="s">
        <v>774</v>
      </c>
      <c r="D9" s="92" t="s">
        <v>16</v>
      </c>
      <c r="E9" s="92"/>
      <c r="F9" s="92">
        <v>975</v>
      </c>
      <c r="G9" s="92">
        <v>1950</v>
      </c>
      <c r="H9" s="131">
        <v>3900</v>
      </c>
    </row>
    <row r="10" spans="1:52" s="127" customFormat="1" ht="28.35" customHeight="1">
      <c r="A10" s="130" t="s">
        <v>773</v>
      </c>
      <c r="B10" s="129" t="s">
        <v>772</v>
      </c>
      <c r="C10" s="93" t="s">
        <v>771</v>
      </c>
      <c r="D10" s="92" t="s">
        <v>18</v>
      </c>
      <c r="E10" s="92"/>
      <c r="F10" s="92"/>
      <c r="G10" s="92"/>
      <c r="H10" s="131">
        <v>20010</v>
      </c>
    </row>
    <row r="11" spans="1:52" s="127" customFormat="1" ht="28.35" customHeight="1">
      <c r="A11" s="130" t="s">
        <v>770</v>
      </c>
      <c r="B11" s="129" t="s">
        <v>769</v>
      </c>
      <c r="C11" s="93" t="s">
        <v>768</v>
      </c>
      <c r="D11" s="92" t="s">
        <v>18</v>
      </c>
      <c r="E11" s="92"/>
      <c r="F11" s="92"/>
      <c r="G11" s="92"/>
      <c r="H11" s="131">
        <v>16950</v>
      </c>
    </row>
    <row r="12" spans="1:52" s="132" customFormat="1" ht="28.35" customHeight="1">
      <c r="A12" s="130" t="s">
        <v>767</v>
      </c>
      <c r="B12" s="129" t="s">
        <v>766</v>
      </c>
      <c r="C12" s="93" t="s">
        <v>765</v>
      </c>
      <c r="D12" s="92" t="s">
        <v>438</v>
      </c>
      <c r="E12" s="92"/>
      <c r="F12" s="92"/>
      <c r="G12" s="92"/>
      <c r="H12" s="128">
        <v>1846</v>
      </c>
    </row>
    <row r="13" spans="1:52" s="127" customFormat="1" ht="28.35" customHeight="1">
      <c r="A13" s="130" t="s">
        <v>764</v>
      </c>
      <c r="B13" s="129" t="s">
        <v>763</v>
      </c>
      <c r="C13" s="93" t="s">
        <v>762</v>
      </c>
      <c r="D13" s="92" t="s">
        <v>16</v>
      </c>
      <c r="E13" s="92"/>
      <c r="F13" s="92"/>
      <c r="G13" s="92"/>
      <c r="H13" s="131">
        <v>3680</v>
      </c>
    </row>
    <row r="14" spans="1:52" s="127" customFormat="1" ht="28.35" customHeight="1">
      <c r="A14" s="130" t="s">
        <v>761</v>
      </c>
      <c r="B14" s="129" t="s">
        <v>760</v>
      </c>
      <c r="C14" s="93" t="s">
        <v>759</v>
      </c>
      <c r="D14" s="92" t="s">
        <v>42</v>
      </c>
      <c r="E14" s="92"/>
      <c r="F14" s="92"/>
      <c r="G14" s="92"/>
      <c r="H14" s="131">
        <v>5621</v>
      </c>
    </row>
    <row r="15" spans="1:52" s="127" customFormat="1" ht="28.35" customHeight="1">
      <c r="A15" s="130" t="s">
        <v>758</v>
      </c>
      <c r="B15" s="129" t="s">
        <v>757</v>
      </c>
      <c r="C15" s="93" t="s">
        <v>756</v>
      </c>
      <c r="D15" s="92" t="s">
        <v>550</v>
      </c>
      <c r="E15" s="92"/>
      <c r="F15" s="92"/>
      <c r="G15" s="92"/>
      <c r="H15" s="131">
        <v>12370</v>
      </c>
    </row>
    <row r="16" spans="1:52" s="127" customFormat="1" ht="28.35" customHeight="1">
      <c r="A16" s="130" t="s">
        <v>755</v>
      </c>
      <c r="B16" s="140" t="s">
        <v>754</v>
      </c>
      <c r="C16" s="93" t="s">
        <v>753</v>
      </c>
      <c r="D16" s="92" t="s">
        <v>749</v>
      </c>
      <c r="E16" s="92"/>
      <c r="F16" s="92"/>
      <c r="G16" s="92"/>
      <c r="H16" s="131">
        <v>13700</v>
      </c>
    </row>
    <row r="17" spans="1:8" s="127" customFormat="1" ht="28.35" customHeight="1">
      <c r="A17" s="130" t="s">
        <v>752</v>
      </c>
      <c r="B17" s="129" t="s">
        <v>751</v>
      </c>
      <c r="C17" s="93" t="s">
        <v>750</v>
      </c>
      <c r="D17" s="92" t="s">
        <v>749</v>
      </c>
      <c r="E17" s="92"/>
      <c r="F17" s="92"/>
      <c r="G17" s="92"/>
      <c r="H17" s="131">
        <v>14800</v>
      </c>
    </row>
    <row r="18" spans="1:8" s="127" customFormat="1" ht="28.35" customHeight="1">
      <c r="A18" s="130" t="s">
        <v>748</v>
      </c>
      <c r="B18" s="129" t="s">
        <v>747</v>
      </c>
      <c r="C18" s="93" t="s">
        <v>746</v>
      </c>
      <c r="D18" s="92" t="s">
        <v>60</v>
      </c>
      <c r="E18" s="92"/>
      <c r="F18" s="92"/>
      <c r="G18" s="92"/>
      <c r="H18" s="131">
        <v>1492.7</v>
      </c>
    </row>
    <row r="19" spans="1:8" s="127" customFormat="1" ht="28.35" customHeight="1">
      <c r="A19" s="130" t="s">
        <v>745</v>
      </c>
      <c r="B19" s="129" t="s">
        <v>744</v>
      </c>
      <c r="C19" s="93" t="s">
        <v>743</v>
      </c>
      <c r="D19" s="92" t="s">
        <v>18</v>
      </c>
      <c r="E19" s="92"/>
      <c r="F19" s="92"/>
      <c r="G19" s="92"/>
      <c r="H19" s="131">
        <v>1380</v>
      </c>
    </row>
    <row r="20" spans="1:8" customFormat="1" ht="28.15" customHeight="1">
      <c r="A20" s="130" t="s">
        <v>742</v>
      </c>
      <c r="B20" s="139" t="s">
        <v>741</v>
      </c>
      <c r="C20" s="137" t="s">
        <v>740</v>
      </c>
      <c r="D20" s="138" t="s">
        <v>16</v>
      </c>
      <c r="E20" s="137"/>
      <c r="F20" s="92"/>
      <c r="G20" s="92"/>
      <c r="H20" s="92">
        <v>21398</v>
      </c>
    </row>
    <row r="21" spans="1:8" s="127" customFormat="1" ht="28.35" customHeight="1">
      <c r="A21" s="130" t="s">
        <v>739</v>
      </c>
      <c r="B21" s="129" t="s">
        <v>738</v>
      </c>
      <c r="C21" s="93" t="s">
        <v>737</v>
      </c>
      <c r="D21" s="92" t="s">
        <v>18</v>
      </c>
      <c r="E21" s="92"/>
      <c r="F21" s="92"/>
      <c r="G21" s="92"/>
      <c r="H21" s="131">
        <v>1290</v>
      </c>
    </row>
    <row r="22" spans="1:8" s="127" customFormat="1" ht="28.35" customHeight="1">
      <c r="A22" s="130" t="s">
        <v>736</v>
      </c>
      <c r="B22" s="129" t="s">
        <v>735</v>
      </c>
      <c r="C22" s="93" t="s">
        <v>734</v>
      </c>
      <c r="D22" s="92" t="s">
        <v>18</v>
      </c>
      <c r="E22" s="92"/>
      <c r="F22" s="92"/>
      <c r="G22" s="92"/>
      <c r="H22" s="131">
        <v>2447.5</v>
      </c>
    </row>
    <row r="23" spans="1:8" s="127" customFormat="1" ht="28.35" customHeight="1">
      <c r="A23" s="130" t="s">
        <v>733</v>
      </c>
      <c r="B23" s="129" t="s">
        <v>732</v>
      </c>
      <c r="C23" s="93" t="s">
        <v>731</v>
      </c>
      <c r="D23" s="92" t="s">
        <v>18</v>
      </c>
      <c r="E23" s="92"/>
      <c r="F23" s="92"/>
      <c r="G23" s="92"/>
      <c r="H23" s="131">
        <v>1673.1000000000001</v>
      </c>
    </row>
    <row r="24" spans="1:8" s="127" customFormat="1" ht="28.35" customHeight="1">
      <c r="A24" s="130" t="s">
        <v>730</v>
      </c>
      <c r="B24" s="129" t="s">
        <v>729</v>
      </c>
      <c r="C24" s="93" t="s">
        <v>728</v>
      </c>
      <c r="D24" s="92" t="s">
        <v>18</v>
      </c>
      <c r="E24" s="92"/>
      <c r="F24" s="92"/>
      <c r="G24" s="92"/>
      <c r="H24" s="131">
        <v>2127.4</v>
      </c>
    </row>
    <row r="25" spans="1:8" s="127" customFormat="1" ht="28.35" customHeight="1">
      <c r="A25" s="130" t="s">
        <v>727</v>
      </c>
      <c r="B25" s="129" t="s">
        <v>726</v>
      </c>
      <c r="C25" s="93" t="s">
        <v>725</v>
      </c>
      <c r="D25" s="92" t="s">
        <v>18</v>
      </c>
      <c r="E25" s="92"/>
      <c r="F25" s="92"/>
      <c r="G25" s="92"/>
      <c r="H25" s="131">
        <v>2480.5</v>
      </c>
    </row>
    <row r="26" spans="1:8" s="127" customFormat="1" ht="28.15" customHeight="1">
      <c r="A26" s="130" t="s">
        <v>724</v>
      </c>
      <c r="B26" s="129" t="s">
        <v>723</v>
      </c>
      <c r="C26" s="93" t="s">
        <v>722</v>
      </c>
      <c r="D26" s="92" t="s">
        <v>721</v>
      </c>
      <c r="E26" s="92"/>
      <c r="F26" s="92"/>
      <c r="G26" s="92"/>
      <c r="H26" s="131">
        <v>480</v>
      </c>
    </row>
    <row r="27" spans="1:8" s="133" customFormat="1" ht="28.35" customHeight="1">
      <c r="A27" s="134" t="s">
        <v>720</v>
      </c>
      <c r="B27" s="134"/>
      <c r="C27" s="134"/>
      <c r="D27" s="134"/>
      <c r="E27" s="134"/>
      <c r="F27" s="134"/>
      <c r="G27" s="134"/>
      <c r="H27" s="134"/>
    </row>
    <row r="28" spans="1:8" s="127" customFormat="1" ht="28.35" customHeight="1">
      <c r="A28" s="130" t="s">
        <v>719</v>
      </c>
      <c r="B28" s="129" t="s">
        <v>718</v>
      </c>
      <c r="C28" s="93" t="s">
        <v>717</v>
      </c>
      <c r="D28" s="92" t="s">
        <v>16</v>
      </c>
      <c r="E28" s="92"/>
      <c r="F28" s="92">
        <v>1205</v>
      </c>
      <c r="G28" s="92">
        <v>2410</v>
      </c>
      <c r="H28" s="131">
        <v>4576</v>
      </c>
    </row>
    <row r="29" spans="1:8" s="127" customFormat="1" ht="28.35" customHeight="1">
      <c r="A29" s="130" t="s">
        <v>716</v>
      </c>
      <c r="B29" s="129" t="s">
        <v>715</v>
      </c>
      <c r="C29" s="93" t="s">
        <v>714</v>
      </c>
      <c r="D29" s="92" t="s">
        <v>16</v>
      </c>
      <c r="E29" s="92"/>
      <c r="F29" s="92"/>
      <c r="G29" s="92"/>
      <c r="H29" s="131">
        <v>6750</v>
      </c>
    </row>
    <row r="30" spans="1:8" s="127" customFormat="1" ht="28.35" customHeight="1">
      <c r="A30" s="130" t="s">
        <v>713</v>
      </c>
      <c r="B30" s="129" t="s">
        <v>712</v>
      </c>
      <c r="C30" s="93" t="s">
        <v>711</v>
      </c>
      <c r="D30" s="92" t="s">
        <v>16</v>
      </c>
      <c r="E30" s="92"/>
      <c r="F30" s="92"/>
      <c r="G30" s="92"/>
      <c r="H30" s="131">
        <v>8488</v>
      </c>
    </row>
    <row r="31" spans="1:8" s="127" customFormat="1" ht="28.35" customHeight="1">
      <c r="A31" s="130" t="s">
        <v>710</v>
      </c>
      <c r="B31" s="129" t="s">
        <v>709</v>
      </c>
      <c r="C31" s="93" t="s">
        <v>708</v>
      </c>
      <c r="D31" s="92" t="s">
        <v>18</v>
      </c>
      <c r="E31" s="92"/>
      <c r="F31" s="92"/>
      <c r="G31" s="92"/>
      <c r="H31" s="131">
        <v>2842.4</v>
      </c>
    </row>
    <row r="32" spans="1:8" s="127" customFormat="1" ht="28.35" customHeight="1">
      <c r="A32" s="130" t="s">
        <v>707</v>
      </c>
      <c r="B32" s="129" t="s">
        <v>706</v>
      </c>
      <c r="C32" s="93" t="s">
        <v>705</v>
      </c>
      <c r="D32" s="92" t="s">
        <v>60</v>
      </c>
      <c r="E32" s="92"/>
      <c r="F32" s="92"/>
      <c r="G32" s="92"/>
      <c r="H32" s="131">
        <v>2625.7000000000003</v>
      </c>
    </row>
    <row r="33" spans="1:8" s="133" customFormat="1" ht="28.35" customHeight="1">
      <c r="A33" s="134" t="s">
        <v>704</v>
      </c>
      <c r="B33" s="134"/>
      <c r="C33" s="134"/>
      <c r="D33" s="134"/>
      <c r="E33" s="134"/>
      <c r="F33" s="134"/>
      <c r="G33" s="134"/>
      <c r="H33" s="134"/>
    </row>
    <row r="34" spans="1:8" s="127" customFormat="1" ht="28.35" customHeight="1">
      <c r="A34" s="130" t="s">
        <v>703</v>
      </c>
      <c r="B34" s="129" t="s">
        <v>702</v>
      </c>
      <c r="C34" s="93" t="s">
        <v>701</v>
      </c>
      <c r="D34" s="92" t="s">
        <v>16</v>
      </c>
      <c r="E34" s="92"/>
      <c r="F34" s="92">
        <v>525</v>
      </c>
      <c r="G34" s="92">
        <v>1050</v>
      </c>
      <c r="H34" s="92">
        <v>2002.0000000000002</v>
      </c>
    </row>
    <row r="35" spans="1:8" s="127" customFormat="1" ht="28.35" customHeight="1">
      <c r="A35" s="130" t="s">
        <v>700</v>
      </c>
      <c r="B35" s="129" t="s">
        <v>699</v>
      </c>
      <c r="C35" s="93" t="s">
        <v>698</v>
      </c>
      <c r="D35" s="92" t="s">
        <v>16</v>
      </c>
      <c r="E35" s="92"/>
      <c r="F35" s="92">
        <v>588</v>
      </c>
      <c r="G35" s="92">
        <v>1176</v>
      </c>
      <c r="H35" s="92">
        <v>2233</v>
      </c>
    </row>
    <row r="36" spans="1:8" s="127" customFormat="1" ht="28.35" customHeight="1">
      <c r="A36" s="130" t="s">
        <v>697</v>
      </c>
      <c r="B36" s="129" t="s">
        <v>696</v>
      </c>
      <c r="C36" s="93" t="s">
        <v>695</v>
      </c>
      <c r="D36" s="92" t="s">
        <v>16</v>
      </c>
      <c r="E36" s="92"/>
      <c r="F36" s="92">
        <v>678</v>
      </c>
      <c r="G36" s="92">
        <v>1356</v>
      </c>
      <c r="H36" s="92">
        <v>2574</v>
      </c>
    </row>
    <row r="37" spans="1:8" s="127" customFormat="1" ht="28.35" customHeight="1">
      <c r="A37" s="130" t="s">
        <v>694</v>
      </c>
      <c r="B37" s="129" t="s">
        <v>693</v>
      </c>
      <c r="C37" s="93" t="s">
        <v>692</v>
      </c>
      <c r="D37" s="92" t="s">
        <v>691</v>
      </c>
      <c r="E37" s="92"/>
      <c r="F37" s="92"/>
      <c r="G37" s="92"/>
      <c r="H37" s="92">
        <v>1760</v>
      </c>
    </row>
    <row r="38" spans="1:8" s="127" customFormat="1" ht="28.35" customHeight="1">
      <c r="A38" s="130" t="s">
        <v>690</v>
      </c>
      <c r="B38" s="136" t="s">
        <v>689</v>
      </c>
      <c r="C38" s="135" t="s">
        <v>688</v>
      </c>
      <c r="D38" s="92" t="s">
        <v>438</v>
      </c>
      <c r="E38" s="92"/>
      <c r="F38" s="92"/>
      <c r="G38" s="92"/>
      <c r="H38" s="131">
        <v>1882.1000000000001</v>
      </c>
    </row>
    <row r="39" spans="1:8" s="133" customFormat="1" ht="28.35" customHeight="1">
      <c r="A39" s="134" t="s">
        <v>687</v>
      </c>
      <c r="B39" s="134"/>
      <c r="C39" s="134"/>
      <c r="D39" s="134"/>
      <c r="E39" s="134"/>
      <c r="F39" s="134"/>
      <c r="G39" s="134"/>
      <c r="H39" s="134"/>
    </row>
    <row r="40" spans="1:8" s="127" customFormat="1" ht="28.35" customHeight="1">
      <c r="A40" s="130" t="s">
        <v>686</v>
      </c>
      <c r="B40" s="129" t="s">
        <v>685</v>
      </c>
      <c r="C40" s="93" t="s">
        <v>684</v>
      </c>
      <c r="D40" s="92" t="s">
        <v>60</v>
      </c>
      <c r="E40" s="92"/>
      <c r="F40" s="92"/>
      <c r="G40" s="92"/>
      <c r="H40" s="131">
        <v>1512</v>
      </c>
    </row>
    <row r="41" spans="1:8" s="127" customFormat="1" ht="28.35" customHeight="1">
      <c r="A41" s="130" t="s">
        <v>683</v>
      </c>
      <c r="B41" s="129" t="s">
        <v>682</v>
      </c>
      <c r="C41" s="93" t="s">
        <v>681</v>
      </c>
      <c r="D41" s="92" t="s">
        <v>520</v>
      </c>
      <c r="E41" s="92"/>
      <c r="F41" s="92"/>
      <c r="G41" s="92"/>
      <c r="H41" s="131">
        <v>3078.9</v>
      </c>
    </row>
    <row r="42" spans="1:8" s="127" customFormat="1" ht="28.35" customHeight="1">
      <c r="A42" s="130" t="s">
        <v>680</v>
      </c>
      <c r="B42" s="129" t="s">
        <v>679</v>
      </c>
      <c r="C42" s="93" t="s">
        <v>678</v>
      </c>
      <c r="D42" s="92" t="s">
        <v>82</v>
      </c>
      <c r="E42" s="92"/>
      <c r="F42" s="92"/>
      <c r="G42" s="92"/>
      <c r="H42" s="131">
        <v>1789.7</v>
      </c>
    </row>
    <row r="43" spans="1:8" s="132" customFormat="1" ht="28.35" customHeight="1">
      <c r="A43" s="130" t="s">
        <v>677</v>
      </c>
      <c r="B43" s="129" t="s">
        <v>676</v>
      </c>
      <c r="C43" s="93" t="s">
        <v>675</v>
      </c>
      <c r="D43" s="92" t="s">
        <v>18</v>
      </c>
      <c r="E43" s="92"/>
      <c r="F43" s="92"/>
      <c r="G43" s="92"/>
      <c r="H43" s="131">
        <v>2330</v>
      </c>
    </row>
    <row r="44" spans="1:8" s="127" customFormat="1" ht="28.35" customHeight="1">
      <c r="A44" s="130" t="s">
        <v>674</v>
      </c>
      <c r="B44" s="129" t="s">
        <v>673</v>
      </c>
      <c r="C44" s="93" t="s">
        <v>672</v>
      </c>
      <c r="D44" s="92" t="s">
        <v>80</v>
      </c>
      <c r="E44" s="92"/>
      <c r="F44" s="92"/>
      <c r="G44" s="92"/>
      <c r="H44" s="131">
        <v>1434.4</v>
      </c>
    </row>
    <row r="45" spans="1:8" s="127" customFormat="1" ht="28.35" customHeight="1">
      <c r="A45" s="130" t="s">
        <v>671</v>
      </c>
      <c r="B45" s="129" t="s">
        <v>670</v>
      </c>
      <c r="C45" s="93" t="s">
        <v>669</v>
      </c>
      <c r="D45" s="92" t="s">
        <v>18</v>
      </c>
      <c r="E45" s="92"/>
      <c r="F45" s="92"/>
      <c r="G45" s="92"/>
      <c r="H45" s="131">
        <v>2511.3000000000002</v>
      </c>
    </row>
    <row r="46" spans="1:8" s="127" customFormat="1" ht="28.35" customHeight="1">
      <c r="A46" s="130" t="s">
        <v>668</v>
      </c>
      <c r="B46" s="129" t="s">
        <v>667</v>
      </c>
      <c r="C46" s="93" t="s">
        <v>666</v>
      </c>
      <c r="D46" s="92" t="s">
        <v>60</v>
      </c>
      <c r="E46" s="92"/>
      <c r="F46" s="92"/>
      <c r="G46" s="92"/>
      <c r="H46" s="131">
        <v>1488.3000000000002</v>
      </c>
    </row>
    <row r="47" spans="1:8" s="127" customFormat="1" ht="28.35" customHeight="1">
      <c r="A47" s="130" t="s">
        <v>665</v>
      </c>
      <c r="B47" s="129" t="s">
        <v>664</v>
      </c>
      <c r="C47" s="93" t="s">
        <v>663</v>
      </c>
      <c r="D47" s="92" t="s">
        <v>80</v>
      </c>
      <c r="E47" s="92"/>
      <c r="F47" s="92"/>
      <c r="G47" s="92"/>
      <c r="H47" s="131">
        <v>3080.0000000000005</v>
      </c>
    </row>
    <row r="48" spans="1:8" s="127" customFormat="1" ht="28.35" customHeight="1">
      <c r="A48" s="130" t="s">
        <v>662</v>
      </c>
      <c r="B48" s="129" t="s">
        <v>661</v>
      </c>
      <c r="C48" s="93" t="s">
        <v>660</v>
      </c>
      <c r="D48" s="92" t="s">
        <v>60</v>
      </c>
      <c r="E48" s="92"/>
      <c r="F48" s="92"/>
      <c r="G48" s="92"/>
      <c r="H48" s="128">
        <v>2400</v>
      </c>
    </row>
  </sheetData>
  <mergeCells count="14">
    <mergeCell ref="A1:A2"/>
    <mergeCell ref="B1:B2"/>
    <mergeCell ref="C1:C2"/>
    <mergeCell ref="D1:D2"/>
    <mergeCell ref="E1:H1"/>
    <mergeCell ref="E2:H2"/>
    <mergeCell ref="A5:H5"/>
    <mergeCell ref="A33:H33"/>
    <mergeCell ref="A39:H39"/>
    <mergeCell ref="A27:H27"/>
    <mergeCell ref="A3:A4"/>
    <mergeCell ref="B3:B4"/>
    <mergeCell ref="C3:C4"/>
    <mergeCell ref="D3:D4"/>
  </mergeCells>
  <phoneticPr fontId="28" type="noConversion"/>
  <printOptions horizontalCentered="1" verticalCentered="1" gridLines="1"/>
  <pageMargins left="0.39370078740157483" right="0.39370078740157483" top="0.59055118110236227" bottom="0.9055118110236221" header="0" footer="0.59055118110236227"/>
  <pageSetup paperSize="9" orientation="portrait" r:id="rId1"/>
  <headerFooter alignWithMargins="0">
    <oddFooter xml:space="preserve">&amp;C&amp;14&amp;P+35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1"/>
  </sheetPr>
  <dimension ref="A1:H93"/>
  <sheetViews>
    <sheetView view="pageLayout" zoomScaleNormal="100" workbookViewId="0">
      <selection activeCell="B13" sqref="B13"/>
    </sheetView>
  </sheetViews>
  <sheetFormatPr defaultRowHeight="20.100000000000001" customHeight="1"/>
  <cols>
    <col min="1" max="1" width="9.375" style="212" customWidth="1"/>
    <col min="2" max="2" width="44.625" style="211" customWidth="1"/>
    <col min="3" max="7" width="6.625" style="210" customWidth="1"/>
    <col min="8" max="16384" width="9" style="11"/>
  </cols>
  <sheetData>
    <row r="1" spans="1:8" s="238" customFormat="1" ht="22.5" customHeight="1">
      <c r="A1" s="243" t="s">
        <v>1521</v>
      </c>
      <c r="B1" s="243" t="s">
        <v>1520</v>
      </c>
      <c r="C1" s="243" t="s">
        <v>1519</v>
      </c>
      <c r="D1" s="242" t="s">
        <v>1518</v>
      </c>
      <c r="E1" s="241"/>
      <c r="F1" s="241"/>
      <c r="G1" s="240"/>
    </row>
    <row r="2" spans="1:8" s="238" customFormat="1" ht="19.7" customHeight="1">
      <c r="A2" s="239"/>
      <c r="B2" s="239"/>
      <c r="C2" s="239"/>
      <c r="D2" s="115" t="s">
        <v>377</v>
      </c>
      <c r="E2" s="114"/>
      <c r="F2" s="114"/>
      <c r="G2" s="113"/>
    </row>
    <row r="3" spans="1:8" s="192" customFormat="1" ht="16.899999999999999" customHeight="1">
      <c r="A3" s="237" t="s">
        <v>1517</v>
      </c>
      <c r="B3" s="237" t="s">
        <v>1516</v>
      </c>
      <c r="C3" s="237" t="s">
        <v>1515</v>
      </c>
      <c r="D3" s="218" t="s">
        <v>1514</v>
      </c>
      <c r="E3" s="218" t="s">
        <v>1513</v>
      </c>
      <c r="F3" s="218" t="s">
        <v>1512</v>
      </c>
      <c r="G3" s="218" t="s">
        <v>1511</v>
      </c>
    </row>
    <row r="4" spans="1:8" s="192" customFormat="1" ht="16.899999999999999" customHeight="1">
      <c r="A4" s="237"/>
      <c r="B4" s="237"/>
      <c r="C4" s="237"/>
      <c r="D4" s="106" t="s">
        <v>386</v>
      </c>
      <c r="E4" s="106" t="s">
        <v>387</v>
      </c>
      <c r="F4" s="106" t="s">
        <v>388</v>
      </c>
      <c r="G4" s="105" t="s">
        <v>389</v>
      </c>
      <c r="H4" s="236"/>
    </row>
    <row r="5" spans="1:8" s="225" customFormat="1" ht="28.15" customHeight="1">
      <c r="A5" s="226" t="s">
        <v>1468</v>
      </c>
      <c r="B5" s="226"/>
      <c r="C5" s="226"/>
      <c r="D5" s="226"/>
      <c r="E5" s="226"/>
      <c r="F5" s="226"/>
      <c r="G5" s="226"/>
      <c r="H5" s="231"/>
    </row>
    <row r="6" spans="1:8" s="217" customFormat="1" ht="28.15" customHeight="1">
      <c r="A6" s="234" t="s">
        <v>1510</v>
      </c>
      <c r="B6" s="219" t="s">
        <v>1509</v>
      </c>
      <c r="C6" s="218" t="s">
        <v>1463</v>
      </c>
      <c r="D6" s="152">
        <v>900</v>
      </c>
      <c r="E6" s="152">
        <f>D6*3</f>
        <v>2700</v>
      </c>
      <c r="F6" s="152">
        <f>D6*6</f>
        <v>5400</v>
      </c>
      <c r="G6" s="152">
        <f>D6*12</f>
        <v>10800</v>
      </c>
      <c r="H6" s="235"/>
    </row>
    <row r="7" spans="1:8" s="217" customFormat="1" ht="28.15" customHeight="1">
      <c r="A7" s="234" t="s">
        <v>1508</v>
      </c>
      <c r="B7" s="219" t="s">
        <v>1507</v>
      </c>
      <c r="C7" s="218" t="s">
        <v>1463</v>
      </c>
      <c r="D7" s="152">
        <v>902</v>
      </c>
      <c r="E7" s="152">
        <f>D7*3</f>
        <v>2706</v>
      </c>
      <c r="F7" s="152">
        <f>D7*6</f>
        <v>5412</v>
      </c>
      <c r="G7" s="152">
        <f>D7*12</f>
        <v>10824</v>
      </c>
    </row>
    <row r="8" spans="1:8" s="217" customFormat="1" ht="28.15" customHeight="1">
      <c r="A8" s="234" t="s">
        <v>1506</v>
      </c>
      <c r="B8" s="219" t="s">
        <v>1505</v>
      </c>
      <c r="C8" s="218" t="s">
        <v>1463</v>
      </c>
      <c r="D8" s="152">
        <v>1250</v>
      </c>
      <c r="E8" s="152">
        <f>D8*3</f>
        <v>3750</v>
      </c>
      <c r="F8" s="152">
        <f>D8*6</f>
        <v>7500</v>
      </c>
      <c r="G8" s="152">
        <f>D8*12</f>
        <v>15000</v>
      </c>
    </row>
    <row r="9" spans="1:8" s="217" customFormat="1" ht="28.15" customHeight="1">
      <c r="A9" s="233" t="s">
        <v>1504</v>
      </c>
      <c r="B9" s="219" t="s">
        <v>1503</v>
      </c>
      <c r="C9" s="218" t="s">
        <v>1463</v>
      </c>
      <c r="D9" s="152">
        <v>1339</v>
      </c>
      <c r="E9" s="152">
        <f>D9*3</f>
        <v>4017</v>
      </c>
      <c r="F9" s="152">
        <f>D9*6</f>
        <v>8034</v>
      </c>
      <c r="G9" s="152">
        <f>D9*12</f>
        <v>16068</v>
      </c>
    </row>
    <row r="10" spans="1:8" s="217" customFormat="1" ht="28.15" customHeight="1">
      <c r="A10" s="232" t="s">
        <v>1502</v>
      </c>
      <c r="B10" s="219" t="s">
        <v>1501</v>
      </c>
      <c r="C10" s="218" t="s">
        <v>1463</v>
      </c>
      <c r="D10" s="152">
        <v>558</v>
      </c>
      <c r="E10" s="152">
        <f>D10*3</f>
        <v>1674</v>
      </c>
      <c r="F10" s="152">
        <f>D10*6</f>
        <v>3348</v>
      </c>
      <c r="G10" s="152">
        <f>D10*12</f>
        <v>6696</v>
      </c>
    </row>
    <row r="11" spans="1:8" s="217" customFormat="1" ht="28.15" customHeight="1">
      <c r="A11" s="232" t="s">
        <v>1500</v>
      </c>
      <c r="B11" s="219" t="s">
        <v>1499</v>
      </c>
      <c r="C11" s="218" t="s">
        <v>1463</v>
      </c>
      <c r="D11" s="152">
        <v>1228</v>
      </c>
      <c r="E11" s="152">
        <f>D11*3</f>
        <v>3684</v>
      </c>
      <c r="F11" s="152">
        <f>D11*6</f>
        <v>7368</v>
      </c>
      <c r="G11" s="152">
        <f>D11*12</f>
        <v>14736</v>
      </c>
    </row>
    <row r="12" spans="1:8" s="217" customFormat="1" ht="28.15" customHeight="1">
      <c r="A12" s="220" t="s">
        <v>1498</v>
      </c>
      <c r="B12" s="219" t="s">
        <v>1497</v>
      </c>
      <c r="C12" s="218" t="s">
        <v>1463</v>
      </c>
      <c r="D12" s="152">
        <v>1760</v>
      </c>
      <c r="E12" s="152">
        <f>D12*3</f>
        <v>5280</v>
      </c>
      <c r="F12" s="152">
        <f>D12*6</f>
        <v>10560</v>
      </c>
      <c r="G12" s="152">
        <f>D12*12</f>
        <v>21120</v>
      </c>
    </row>
    <row r="13" spans="1:8" s="217" customFormat="1" ht="28.15" customHeight="1">
      <c r="A13" s="220" t="s">
        <v>1496</v>
      </c>
      <c r="B13" s="219" t="s">
        <v>1495</v>
      </c>
      <c r="C13" s="218" t="s">
        <v>641</v>
      </c>
      <c r="D13" s="152">
        <v>1185</v>
      </c>
      <c r="E13" s="152">
        <f>D13*3</f>
        <v>3555</v>
      </c>
      <c r="F13" s="152">
        <f>D13*6</f>
        <v>7110</v>
      </c>
      <c r="G13" s="152">
        <f>D13*12</f>
        <v>14220</v>
      </c>
    </row>
    <row r="14" spans="1:8" s="217" customFormat="1" ht="28.15" customHeight="1">
      <c r="A14" s="220" t="s">
        <v>1494</v>
      </c>
      <c r="B14" s="219" t="s">
        <v>1493</v>
      </c>
      <c r="C14" s="218" t="s">
        <v>1463</v>
      </c>
      <c r="D14" s="152">
        <v>1506</v>
      </c>
      <c r="E14" s="152">
        <f>D14*3</f>
        <v>4518</v>
      </c>
      <c r="F14" s="152">
        <f>D14*6</f>
        <v>9036</v>
      </c>
      <c r="G14" s="152">
        <f>D14*12</f>
        <v>18072</v>
      </c>
    </row>
    <row r="15" spans="1:8" s="217" customFormat="1" ht="28.15" customHeight="1">
      <c r="A15" s="220" t="s">
        <v>1492</v>
      </c>
      <c r="B15" s="219" t="s">
        <v>1491</v>
      </c>
      <c r="C15" s="218" t="s">
        <v>1463</v>
      </c>
      <c r="D15" s="152">
        <v>1755</v>
      </c>
      <c r="E15" s="152">
        <f>D15*3</f>
        <v>5265</v>
      </c>
      <c r="F15" s="152">
        <f>D15*6</f>
        <v>10530</v>
      </c>
      <c r="G15" s="152">
        <f>D15*12</f>
        <v>21060</v>
      </c>
    </row>
    <row r="16" spans="1:8" s="217" customFormat="1" ht="28.15" customHeight="1">
      <c r="A16" s="220" t="s">
        <v>1490</v>
      </c>
      <c r="B16" s="219" t="s">
        <v>1489</v>
      </c>
      <c r="C16" s="218" t="s">
        <v>648</v>
      </c>
      <c r="D16" s="230">
        <v>1319</v>
      </c>
      <c r="E16" s="152">
        <f>D16*3</f>
        <v>3957</v>
      </c>
      <c r="F16" s="152">
        <f>D16*6</f>
        <v>7914</v>
      </c>
      <c r="G16" s="152">
        <f>D16*12</f>
        <v>15828</v>
      </c>
    </row>
    <row r="17" spans="1:8" s="217" customFormat="1" ht="28.15" customHeight="1">
      <c r="A17" s="220" t="s">
        <v>1488</v>
      </c>
      <c r="B17" s="219" t="s">
        <v>1487</v>
      </c>
      <c r="C17" s="218" t="s">
        <v>1463</v>
      </c>
      <c r="D17" s="230">
        <v>1061</v>
      </c>
      <c r="E17" s="152">
        <f>D17*3</f>
        <v>3183</v>
      </c>
      <c r="F17" s="152">
        <f>D17*6</f>
        <v>6366</v>
      </c>
      <c r="G17" s="152">
        <f>D17*12</f>
        <v>12732</v>
      </c>
    </row>
    <row r="18" spans="1:8" s="217" customFormat="1" ht="28.15" customHeight="1">
      <c r="A18" s="220" t="s">
        <v>1486</v>
      </c>
      <c r="B18" s="219" t="s">
        <v>1485</v>
      </c>
      <c r="C18" s="218" t="s">
        <v>641</v>
      </c>
      <c r="D18" s="152">
        <v>1632</v>
      </c>
      <c r="E18" s="152">
        <f>D18*3</f>
        <v>4896</v>
      </c>
      <c r="F18" s="152">
        <f>D18*6</f>
        <v>9792</v>
      </c>
      <c r="G18" s="152">
        <f>D18*12</f>
        <v>19584</v>
      </c>
    </row>
    <row r="19" spans="1:8" s="217" customFormat="1" ht="28.15" customHeight="1">
      <c r="A19" s="220" t="s">
        <v>1484</v>
      </c>
      <c r="B19" s="219" t="s">
        <v>1483</v>
      </c>
      <c r="C19" s="218" t="s">
        <v>1463</v>
      </c>
      <c r="D19" s="230">
        <v>1206</v>
      </c>
      <c r="E19" s="152">
        <f>D19*3</f>
        <v>3618</v>
      </c>
      <c r="F19" s="152">
        <f>D19*6</f>
        <v>7236</v>
      </c>
      <c r="G19" s="152">
        <f>D19*12</f>
        <v>14472</v>
      </c>
    </row>
    <row r="20" spans="1:8" s="217" customFormat="1" ht="28.15" customHeight="1">
      <c r="A20" s="220" t="s">
        <v>1482</v>
      </c>
      <c r="B20" s="219" t="s">
        <v>1481</v>
      </c>
      <c r="C20" s="218" t="s">
        <v>1463</v>
      </c>
      <c r="D20" s="230">
        <v>1206</v>
      </c>
      <c r="E20" s="152">
        <f>D20*3</f>
        <v>3618</v>
      </c>
      <c r="F20" s="152">
        <f>D20*6</f>
        <v>7236</v>
      </c>
      <c r="G20" s="152">
        <f>D20*12</f>
        <v>14472</v>
      </c>
    </row>
    <row r="21" spans="1:8" s="217" customFormat="1" ht="28.15" customHeight="1">
      <c r="A21" s="220" t="s">
        <v>1480</v>
      </c>
      <c r="B21" s="219" t="s">
        <v>1479</v>
      </c>
      <c r="C21" s="218" t="s">
        <v>641</v>
      </c>
      <c r="D21" s="152">
        <v>1649</v>
      </c>
      <c r="E21" s="152">
        <f>D21*3</f>
        <v>4947</v>
      </c>
      <c r="F21" s="152">
        <f>D21*6</f>
        <v>9894</v>
      </c>
      <c r="G21" s="152">
        <f>D21*12</f>
        <v>19788</v>
      </c>
    </row>
    <row r="22" spans="1:8" s="217" customFormat="1" ht="28.15" customHeight="1">
      <c r="A22" s="220" t="s">
        <v>1478</v>
      </c>
      <c r="B22" s="219" t="s">
        <v>1477</v>
      </c>
      <c r="C22" s="218" t="s">
        <v>648</v>
      </c>
      <c r="D22" s="230">
        <v>988</v>
      </c>
      <c r="E22" s="152">
        <f>D22*3</f>
        <v>2964</v>
      </c>
      <c r="F22" s="152">
        <f>D22*6</f>
        <v>5928</v>
      </c>
      <c r="G22" s="152">
        <f>D22*12</f>
        <v>11856</v>
      </c>
    </row>
    <row r="23" spans="1:8" s="217" customFormat="1" ht="28.15" customHeight="1">
      <c r="A23" s="220" t="s">
        <v>1476</v>
      </c>
      <c r="B23" s="219" t="s">
        <v>1475</v>
      </c>
      <c r="C23" s="218" t="s">
        <v>648</v>
      </c>
      <c r="D23" s="152">
        <v>1254</v>
      </c>
      <c r="E23" s="152">
        <f>D23*3</f>
        <v>3762</v>
      </c>
      <c r="F23" s="152">
        <f>D23*6</f>
        <v>7524</v>
      </c>
      <c r="G23" s="152">
        <f>D23*12</f>
        <v>15048</v>
      </c>
    </row>
    <row r="24" spans="1:8" s="217" customFormat="1" ht="28.15" customHeight="1">
      <c r="A24" s="220" t="s">
        <v>1474</v>
      </c>
      <c r="B24" s="219" t="s">
        <v>1473</v>
      </c>
      <c r="C24" s="218" t="s">
        <v>641</v>
      </c>
      <c r="D24" s="152">
        <v>1440</v>
      </c>
      <c r="E24" s="152">
        <f>D24*3</f>
        <v>4320</v>
      </c>
      <c r="F24" s="152">
        <f>D24*6</f>
        <v>8640</v>
      </c>
      <c r="G24" s="152">
        <f>D24*12</f>
        <v>17280</v>
      </c>
    </row>
    <row r="25" spans="1:8" s="217" customFormat="1" ht="28.15" customHeight="1">
      <c r="A25" s="220" t="s">
        <v>1472</v>
      </c>
      <c r="B25" s="219" t="s">
        <v>1471</v>
      </c>
      <c r="C25" s="218" t="s">
        <v>1463</v>
      </c>
      <c r="D25" s="152">
        <v>1960</v>
      </c>
      <c r="E25" s="152">
        <f>D25*3</f>
        <v>5880</v>
      </c>
      <c r="F25" s="152">
        <f>D25*6</f>
        <v>11760</v>
      </c>
      <c r="G25" s="152">
        <f>D25*12</f>
        <v>23520</v>
      </c>
    </row>
    <row r="26" spans="1:8" s="217" customFormat="1" ht="28.15" customHeight="1">
      <c r="A26" s="220" t="s">
        <v>1470</v>
      </c>
      <c r="B26" s="219" t="s">
        <v>1469</v>
      </c>
      <c r="C26" s="218" t="s">
        <v>1463</v>
      </c>
      <c r="D26" s="152">
        <v>584</v>
      </c>
      <c r="E26" s="152">
        <f>D26*3</f>
        <v>1752</v>
      </c>
      <c r="F26" s="152">
        <f>D26*6</f>
        <v>3504</v>
      </c>
      <c r="G26" s="152">
        <f>D26*12</f>
        <v>7008</v>
      </c>
    </row>
    <row r="27" spans="1:8" s="225" customFormat="1" ht="28.15" customHeight="1">
      <c r="A27" s="226" t="s">
        <v>1468</v>
      </c>
      <c r="B27" s="226"/>
      <c r="C27" s="226"/>
      <c r="D27" s="226"/>
      <c r="E27" s="226"/>
      <c r="F27" s="226"/>
      <c r="G27" s="226"/>
      <c r="H27" s="231"/>
    </row>
    <row r="28" spans="1:8" s="217" customFormat="1" ht="28.15" customHeight="1">
      <c r="A28" s="220" t="s">
        <v>1467</v>
      </c>
      <c r="B28" s="219" t="s">
        <v>1466</v>
      </c>
      <c r="C28" s="218" t="s">
        <v>648</v>
      </c>
      <c r="D28" s="152">
        <v>1589</v>
      </c>
      <c r="E28" s="152">
        <f>D28*3</f>
        <v>4767</v>
      </c>
      <c r="F28" s="152">
        <f>D28*6</f>
        <v>9534</v>
      </c>
      <c r="G28" s="152">
        <f>D28*12</f>
        <v>19068</v>
      </c>
    </row>
    <row r="29" spans="1:8" s="217" customFormat="1" ht="28.15" customHeight="1">
      <c r="A29" s="220" t="s">
        <v>1465</v>
      </c>
      <c r="B29" s="219" t="s">
        <v>1464</v>
      </c>
      <c r="C29" s="218" t="s">
        <v>1463</v>
      </c>
      <c r="D29" s="230">
        <v>1206</v>
      </c>
      <c r="E29" s="152">
        <f>D29*3</f>
        <v>3618</v>
      </c>
      <c r="F29" s="152">
        <f>D29*6</f>
        <v>7236</v>
      </c>
      <c r="G29" s="152">
        <f>D29*12</f>
        <v>14472</v>
      </c>
    </row>
    <row r="30" spans="1:8" s="215" customFormat="1" ht="28.15" customHeight="1">
      <c r="A30" s="216" t="s">
        <v>1462</v>
      </c>
      <c r="B30" s="216"/>
      <c r="C30" s="216"/>
      <c r="D30" s="216"/>
      <c r="E30" s="216"/>
      <c r="F30" s="216"/>
      <c r="G30" s="216"/>
    </row>
    <row r="31" spans="1:8" s="96" customFormat="1" ht="28.15" customHeight="1">
      <c r="A31" s="226" t="s">
        <v>1427</v>
      </c>
      <c r="B31" s="226"/>
      <c r="C31" s="226"/>
      <c r="D31" s="226"/>
      <c r="E31" s="226"/>
      <c r="F31" s="226"/>
      <c r="G31" s="226"/>
    </row>
    <row r="32" spans="1:8" s="221" customFormat="1" ht="28.15" customHeight="1">
      <c r="A32" s="223" t="s">
        <v>1461</v>
      </c>
      <c r="B32" s="219" t="s">
        <v>1460</v>
      </c>
      <c r="C32" s="218" t="s">
        <v>516</v>
      </c>
      <c r="D32" s="152"/>
      <c r="E32" s="152">
        <v>1521</v>
      </c>
      <c r="F32" s="152">
        <f>E32*2</f>
        <v>3042</v>
      </c>
      <c r="G32" s="152">
        <f>E32*4</f>
        <v>6084</v>
      </c>
    </row>
    <row r="33" spans="1:7" s="221" customFormat="1" ht="28.15" customHeight="1">
      <c r="A33" s="223" t="s">
        <v>1459</v>
      </c>
      <c r="B33" s="219" t="s">
        <v>1458</v>
      </c>
      <c r="C33" s="222" t="s">
        <v>516</v>
      </c>
      <c r="D33" s="222"/>
      <c r="E33" s="92">
        <v>1716</v>
      </c>
      <c r="F33" s="92">
        <f>E33*2</f>
        <v>3432</v>
      </c>
      <c r="G33" s="92">
        <f>E33*4</f>
        <v>6864</v>
      </c>
    </row>
    <row r="34" spans="1:7" s="221" customFormat="1" ht="28.15" customHeight="1">
      <c r="A34" s="223" t="s">
        <v>1457</v>
      </c>
      <c r="B34" s="219" t="s">
        <v>1456</v>
      </c>
      <c r="C34" s="222" t="s">
        <v>516</v>
      </c>
      <c r="D34" s="222"/>
      <c r="E34" s="92">
        <v>1586</v>
      </c>
      <c r="F34" s="152">
        <f>E34*2</f>
        <v>3172</v>
      </c>
      <c r="G34" s="152">
        <f>E34*4</f>
        <v>6344</v>
      </c>
    </row>
    <row r="35" spans="1:7" s="221" customFormat="1" ht="28.15" customHeight="1">
      <c r="A35" s="223" t="s">
        <v>1455</v>
      </c>
      <c r="B35" s="219" t="s">
        <v>1454</v>
      </c>
      <c r="C35" s="222" t="s">
        <v>516</v>
      </c>
      <c r="D35" s="228"/>
      <c r="E35" s="92">
        <v>1443</v>
      </c>
      <c r="F35" s="92">
        <f>E35*2</f>
        <v>2886</v>
      </c>
      <c r="G35" s="92">
        <f>E35*4</f>
        <v>5772</v>
      </c>
    </row>
    <row r="36" spans="1:7" s="221" customFormat="1" ht="28.15" customHeight="1">
      <c r="A36" s="223" t="s">
        <v>1453</v>
      </c>
      <c r="B36" s="219" t="s">
        <v>1452</v>
      </c>
      <c r="C36" s="222" t="s">
        <v>516</v>
      </c>
      <c r="D36" s="222"/>
      <c r="E36" s="92">
        <v>1235</v>
      </c>
      <c r="F36" s="152">
        <f>E36*2</f>
        <v>2470</v>
      </c>
      <c r="G36" s="152">
        <f>E36*4</f>
        <v>4940</v>
      </c>
    </row>
    <row r="37" spans="1:7" s="221" customFormat="1" ht="28.15" customHeight="1">
      <c r="A37" s="223" t="s">
        <v>1451</v>
      </c>
      <c r="B37" s="219" t="s">
        <v>1450</v>
      </c>
      <c r="C37" s="222" t="s">
        <v>516</v>
      </c>
      <c r="D37" s="138"/>
      <c r="E37" s="92">
        <v>806</v>
      </c>
      <c r="F37" s="92">
        <f>E37*2</f>
        <v>1612</v>
      </c>
      <c r="G37" s="92">
        <f>E37*4</f>
        <v>3224</v>
      </c>
    </row>
    <row r="38" spans="1:7" s="221" customFormat="1" ht="28.15" customHeight="1">
      <c r="A38" s="223" t="s">
        <v>1449</v>
      </c>
      <c r="B38" s="219" t="s">
        <v>1448</v>
      </c>
      <c r="C38" s="222" t="s">
        <v>516</v>
      </c>
      <c r="D38" s="222"/>
      <c r="E38" s="92">
        <v>806</v>
      </c>
      <c r="F38" s="152">
        <f>E38*2</f>
        <v>1612</v>
      </c>
      <c r="G38" s="152">
        <f>E38*4</f>
        <v>3224</v>
      </c>
    </row>
    <row r="39" spans="1:7" s="221" customFormat="1" ht="28.15" customHeight="1">
      <c r="A39" s="223" t="s">
        <v>1447</v>
      </c>
      <c r="B39" s="219" t="s">
        <v>1446</v>
      </c>
      <c r="C39" s="222" t="s">
        <v>516</v>
      </c>
      <c r="D39" s="222"/>
      <c r="E39" s="92">
        <v>1157</v>
      </c>
      <c r="F39" s="92">
        <f>E39*2</f>
        <v>2314</v>
      </c>
      <c r="G39" s="92">
        <f>E39*4</f>
        <v>4628</v>
      </c>
    </row>
    <row r="40" spans="1:7" s="221" customFormat="1" ht="28.15" customHeight="1">
      <c r="A40" s="223" t="s">
        <v>1445</v>
      </c>
      <c r="B40" s="219" t="s">
        <v>1444</v>
      </c>
      <c r="C40" s="222" t="s">
        <v>516</v>
      </c>
      <c r="D40" s="222"/>
      <c r="E40" s="92">
        <v>1183</v>
      </c>
      <c r="F40" s="152">
        <f>E40*2</f>
        <v>2366</v>
      </c>
      <c r="G40" s="152">
        <f>E40*4</f>
        <v>4732</v>
      </c>
    </row>
    <row r="41" spans="1:7" s="221" customFormat="1" ht="28.15" customHeight="1">
      <c r="A41" s="223" t="s">
        <v>1443</v>
      </c>
      <c r="B41" s="219" t="s">
        <v>1442</v>
      </c>
      <c r="C41" s="222" t="s">
        <v>516</v>
      </c>
      <c r="D41" s="222"/>
      <c r="E41" s="92">
        <v>1937</v>
      </c>
      <c r="F41" s="92">
        <f>E41*2</f>
        <v>3874</v>
      </c>
      <c r="G41" s="92">
        <f>E41*4</f>
        <v>7748</v>
      </c>
    </row>
    <row r="42" spans="1:7" s="221" customFormat="1" ht="28.15" customHeight="1">
      <c r="A42" s="223" t="s">
        <v>1441</v>
      </c>
      <c r="B42" s="219" t="s">
        <v>1440</v>
      </c>
      <c r="C42" s="222" t="s">
        <v>516</v>
      </c>
      <c r="D42" s="222"/>
      <c r="E42" s="92">
        <v>1053</v>
      </c>
      <c r="F42" s="92">
        <f>E42*2</f>
        <v>2106</v>
      </c>
      <c r="G42" s="92">
        <f>E42*4</f>
        <v>4212</v>
      </c>
    </row>
    <row r="43" spans="1:7" s="221" customFormat="1" ht="28.15" customHeight="1">
      <c r="A43" s="223" t="s">
        <v>1439</v>
      </c>
      <c r="B43" s="219" t="s">
        <v>1438</v>
      </c>
      <c r="C43" s="222" t="s">
        <v>516</v>
      </c>
      <c r="D43" s="228"/>
      <c r="E43" s="92">
        <v>1105</v>
      </c>
      <c r="F43" s="92">
        <f>E43*2</f>
        <v>2210</v>
      </c>
      <c r="G43" s="92">
        <f>E43*4</f>
        <v>4420</v>
      </c>
    </row>
    <row r="44" spans="1:7" s="221" customFormat="1" ht="28.15" customHeight="1">
      <c r="A44" s="223" t="s">
        <v>1437</v>
      </c>
      <c r="B44" s="219" t="s">
        <v>1436</v>
      </c>
      <c r="C44" s="222" t="s">
        <v>516</v>
      </c>
      <c r="D44" s="222"/>
      <c r="E44" s="92">
        <v>1794</v>
      </c>
      <c r="F44" s="92">
        <f>E44*2</f>
        <v>3588</v>
      </c>
      <c r="G44" s="92">
        <f>E44*4</f>
        <v>7176</v>
      </c>
    </row>
    <row r="45" spans="1:7" s="221" customFormat="1" ht="28.15" customHeight="1">
      <c r="A45" s="223" t="s">
        <v>1435</v>
      </c>
      <c r="B45" s="219" t="s">
        <v>1434</v>
      </c>
      <c r="C45" s="222" t="s">
        <v>516</v>
      </c>
      <c r="D45" s="222"/>
      <c r="E45" s="92">
        <v>1508</v>
      </c>
      <c r="F45" s="92">
        <f>E45*2</f>
        <v>3016</v>
      </c>
      <c r="G45" s="92">
        <f>E45*4</f>
        <v>6032</v>
      </c>
    </row>
    <row r="46" spans="1:7" s="221" customFormat="1" ht="28.15" customHeight="1">
      <c r="A46" s="223" t="s">
        <v>1433</v>
      </c>
      <c r="B46" s="219" t="s">
        <v>1432</v>
      </c>
      <c r="C46" s="222" t="s">
        <v>372</v>
      </c>
      <c r="D46" s="138"/>
      <c r="E46" s="92">
        <v>1508</v>
      </c>
      <c r="F46" s="92">
        <f>E46*2</f>
        <v>3016</v>
      </c>
      <c r="G46" s="92">
        <f>E46*4</f>
        <v>6032</v>
      </c>
    </row>
    <row r="47" spans="1:7" s="221" customFormat="1" ht="28.15" customHeight="1">
      <c r="A47" s="223" t="s">
        <v>1431</v>
      </c>
      <c r="B47" s="219" t="s">
        <v>1430</v>
      </c>
      <c r="C47" s="222" t="s">
        <v>516</v>
      </c>
      <c r="D47" s="222"/>
      <c r="E47" s="92">
        <v>1274</v>
      </c>
      <c r="F47" s="92">
        <f>E47*2</f>
        <v>2548</v>
      </c>
      <c r="G47" s="92">
        <f>E47*4</f>
        <v>5096</v>
      </c>
    </row>
    <row r="48" spans="1:7" s="221" customFormat="1" ht="28.15" customHeight="1">
      <c r="A48" s="223" t="s">
        <v>1429</v>
      </c>
      <c r="B48" s="219" t="s">
        <v>1428</v>
      </c>
      <c r="C48" s="222" t="s">
        <v>516</v>
      </c>
      <c r="D48" s="229"/>
      <c r="E48" s="92">
        <v>1014</v>
      </c>
      <c r="F48" s="92">
        <f>E48*2</f>
        <v>2028</v>
      </c>
      <c r="G48" s="92">
        <f>E48*4</f>
        <v>4056</v>
      </c>
    </row>
    <row r="49" spans="1:7" s="96" customFormat="1" ht="28.15" customHeight="1">
      <c r="A49" s="226" t="s">
        <v>1427</v>
      </c>
      <c r="B49" s="226"/>
      <c r="C49" s="226"/>
      <c r="D49" s="226"/>
      <c r="E49" s="226"/>
      <c r="F49" s="226"/>
      <c r="G49" s="226"/>
    </row>
    <row r="50" spans="1:7" s="221" customFormat="1" ht="28.15" customHeight="1">
      <c r="A50" s="223" t="s">
        <v>1426</v>
      </c>
      <c r="B50" s="219" t="s">
        <v>1425</v>
      </c>
      <c r="C50" s="222" t="s">
        <v>516</v>
      </c>
      <c r="D50" s="229"/>
      <c r="E50" s="92">
        <v>949</v>
      </c>
      <c r="F50" s="92">
        <f>E50*2</f>
        <v>1898</v>
      </c>
      <c r="G50" s="92">
        <f>E50*4</f>
        <v>3796</v>
      </c>
    </row>
    <row r="51" spans="1:7" s="221" customFormat="1" ht="28.15" customHeight="1">
      <c r="A51" s="223" t="s">
        <v>1424</v>
      </c>
      <c r="B51" s="219" t="s">
        <v>1423</v>
      </c>
      <c r="C51" s="222" t="s">
        <v>516</v>
      </c>
      <c r="D51" s="222"/>
      <c r="E51" s="92">
        <v>2340</v>
      </c>
      <c r="F51" s="92">
        <f>E51*2</f>
        <v>4680</v>
      </c>
      <c r="G51" s="92">
        <f>E51*4</f>
        <v>9360</v>
      </c>
    </row>
    <row r="52" spans="1:7" s="221" customFormat="1" ht="28.15" customHeight="1">
      <c r="A52" s="223" t="s">
        <v>1422</v>
      </c>
      <c r="B52" s="219" t="s">
        <v>1421</v>
      </c>
      <c r="C52" s="222" t="s">
        <v>372</v>
      </c>
      <c r="D52" s="228"/>
      <c r="E52" s="92">
        <v>1586</v>
      </c>
      <c r="F52" s="92">
        <f>E52*2</f>
        <v>3172</v>
      </c>
      <c r="G52" s="92">
        <f>E52*4</f>
        <v>6344</v>
      </c>
    </row>
    <row r="53" spans="1:7" s="221" customFormat="1" ht="28.15" customHeight="1">
      <c r="A53" s="223" t="s">
        <v>1420</v>
      </c>
      <c r="B53" s="219" t="s">
        <v>1419</v>
      </c>
      <c r="C53" s="222" t="s">
        <v>516</v>
      </c>
      <c r="D53" s="138"/>
      <c r="E53" s="92">
        <v>2275</v>
      </c>
      <c r="F53" s="92">
        <f>E53*2</f>
        <v>4550</v>
      </c>
      <c r="G53" s="92">
        <f>E53*4</f>
        <v>9100</v>
      </c>
    </row>
    <row r="54" spans="1:7" s="221" customFormat="1" ht="28.15" customHeight="1">
      <c r="A54" s="223" t="s">
        <v>1418</v>
      </c>
      <c r="B54" s="219" t="s">
        <v>1417</v>
      </c>
      <c r="C54" s="222" t="s">
        <v>1416</v>
      </c>
      <c r="D54" s="222"/>
      <c r="E54" s="92">
        <v>1586</v>
      </c>
      <c r="F54" s="92">
        <f>E54*2</f>
        <v>3172</v>
      </c>
      <c r="G54" s="92">
        <f>E54*4</f>
        <v>6344</v>
      </c>
    </row>
    <row r="55" spans="1:7" s="221" customFormat="1" ht="28.15" customHeight="1">
      <c r="A55" s="223" t="s">
        <v>1415</v>
      </c>
      <c r="B55" s="219" t="s">
        <v>1414</v>
      </c>
      <c r="C55" s="222" t="s">
        <v>372</v>
      </c>
      <c r="D55" s="138"/>
      <c r="E55" s="92">
        <v>2145</v>
      </c>
      <c r="F55" s="92">
        <f>E55*2</f>
        <v>4290</v>
      </c>
      <c r="G55" s="92">
        <f>E55*4</f>
        <v>8580</v>
      </c>
    </row>
    <row r="56" spans="1:7" s="221" customFormat="1" ht="28.15" customHeight="1">
      <c r="A56" s="223" t="s">
        <v>1413</v>
      </c>
      <c r="B56" s="219" t="s">
        <v>1412</v>
      </c>
      <c r="C56" s="222" t="s">
        <v>516</v>
      </c>
      <c r="D56" s="222"/>
      <c r="E56" s="92">
        <v>1560</v>
      </c>
      <c r="F56" s="92">
        <f>E56*2</f>
        <v>3120</v>
      </c>
      <c r="G56" s="92">
        <f>E56*4</f>
        <v>6240</v>
      </c>
    </row>
    <row r="57" spans="1:7" s="227" customFormat="1" ht="28.15" customHeight="1">
      <c r="A57" s="226" t="s">
        <v>1411</v>
      </c>
      <c r="B57" s="226"/>
      <c r="C57" s="226"/>
      <c r="D57" s="226"/>
      <c r="E57" s="226"/>
      <c r="F57" s="226"/>
      <c r="G57" s="226"/>
    </row>
    <row r="58" spans="1:7" s="221" customFormat="1" ht="28.15" customHeight="1">
      <c r="A58" s="220" t="s">
        <v>1410</v>
      </c>
      <c r="B58" s="219" t="s">
        <v>1409</v>
      </c>
      <c r="C58" s="218" t="s">
        <v>1376</v>
      </c>
      <c r="D58" s="218"/>
      <c r="E58" s="218">
        <v>840</v>
      </c>
      <c r="F58" s="218">
        <v>1680</v>
      </c>
      <c r="G58" s="218">
        <v>3360</v>
      </c>
    </row>
    <row r="59" spans="1:7" s="221" customFormat="1" ht="28.15" customHeight="1">
      <c r="A59" s="223" t="s">
        <v>1408</v>
      </c>
      <c r="B59" s="219" t="s">
        <v>1407</v>
      </c>
      <c r="C59" s="222" t="s">
        <v>1406</v>
      </c>
      <c r="D59" s="138"/>
      <c r="E59" s="92">
        <v>1116</v>
      </c>
      <c r="F59" s="92">
        <v>2232</v>
      </c>
      <c r="G59" s="92">
        <v>4464</v>
      </c>
    </row>
    <row r="60" spans="1:7" s="217" customFormat="1" ht="28.15" customHeight="1">
      <c r="A60" s="223" t="s">
        <v>1405</v>
      </c>
      <c r="B60" s="219" t="s">
        <v>1404</v>
      </c>
      <c r="C60" s="218" t="s">
        <v>453</v>
      </c>
      <c r="D60" s="152"/>
      <c r="E60" s="152"/>
      <c r="F60" s="152">
        <v>2574</v>
      </c>
      <c r="G60" s="152">
        <v>5148</v>
      </c>
    </row>
    <row r="61" spans="1:7" s="217" customFormat="1" ht="28.15" customHeight="1">
      <c r="A61" s="220" t="s">
        <v>1403</v>
      </c>
      <c r="B61" s="219" t="s">
        <v>1402</v>
      </c>
      <c r="C61" s="218" t="s">
        <v>453</v>
      </c>
      <c r="D61" s="218"/>
      <c r="E61" s="218"/>
      <c r="F61" s="218">
        <v>2704</v>
      </c>
      <c r="G61" s="218">
        <v>5408</v>
      </c>
    </row>
    <row r="62" spans="1:7" s="217" customFormat="1" ht="28.15" customHeight="1">
      <c r="A62" s="220" t="s">
        <v>1401</v>
      </c>
      <c r="B62" s="219" t="s">
        <v>1400</v>
      </c>
      <c r="C62" s="218" t="s">
        <v>1376</v>
      </c>
      <c r="D62" s="218"/>
      <c r="E62" s="218">
        <v>600</v>
      </c>
      <c r="F62" s="218">
        <v>1200</v>
      </c>
      <c r="G62" s="218">
        <v>2400</v>
      </c>
    </row>
    <row r="63" spans="1:7" s="217" customFormat="1" ht="28.15" customHeight="1">
      <c r="A63" s="226" t="s">
        <v>1385</v>
      </c>
      <c r="B63" s="226"/>
      <c r="C63" s="226"/>
      <c r="D63" s="226"/>
      <c r="E63" s="226"/>
      <c r="F63" s="226"/>
      <c r="G63" s="226"/>
    </row>
    <row r="64" spans="1:7" s="225" customFormat="1" ht="28.15" customHeight="1">
      <c r="A64" s="220" t="s">
        <v>1399</v>
      </c>
      <c r="B64" s="219" t="s">
        <v>1398</v>
      </c>
      <c r="C64" s="218" t="s">
        <v>403</v>
      </c>
      <c r="D64" s="152">
        <v>167</v>
      </c>
      <c r="E64" s="152">
        <f>D64*3</f>
        <v>501</v>
      </c>
      <c r="F64" s="152">
        <f>D64*6</f>
        <v>1002</v>
      </c>
      <c r="G64" s="152">
        <f>D64*12</f>
        <v>2004</v>
      </c>
    </row>
    <row r="65" spans="1:7" s="217" customFormat="1" ht="28.15" customHeight="1">
      <c r="A65" s="220" t="s">
        <v>1397</v>
      </c>
      <c r="B65" s="219" t="s">
        <v>1396</v>
      </c>
      <c r="C65" s="218" t="s">
        <v>403</v>
      </c>
      <c r="D65" s="152">
        <v>158</v>
      </c>
      <c r="E65" s="152">
        <f>D65*3</f>
        <v>474</v>
      </c>
      <c r="F65" s="152">
        <f>D65*6</f>
        <v>948</v>
      </c>
      <c r="G65" s="152">
        <f>D65*12</f>
        <v>1896</v>
      </c>
    </row>
    <row r="66" spans="1:7" s="217" customFormat="1" ht="28.15" customHeight="1">
      <c r="A66" s="220" t="s">
        <v>1395</v>
      </c>
      <c r="B66" s="219" t="s">
        <v>1394</v>
      </c>
      <c r="C66" s="218" t="s">
        <v>403</v>
      </c>
      <c r="D66" s="152">
        <v>111</v>
      </c>
      <c r="E66" s="152">
        <f>D66*3</f>
        <v>333</v>
      </c>
      <c r="F66" s="152">
        <f>D66*6</f>
        <v>666</v>
      </c>
      <c r="G66" s="152">
        <f>D66*12</f>
        <v>1332</v>
      </c>
    </row>
    <row r="67" spans="1:7" s="217" customFormat="1" ht="28.15" customHeight="1">
      <c r="A67" s="220" t="s">
        <v>1393</v>
      </c>
      <c r="B67" s="219" t="s">
        <v>1392</v>
      </c>
      <c r="C67" s="218" t="s">
        <v>403</v>
      </c>
      <c r="D67" s="152">
        <v>131</v>
      </c>
      <c r="E67" s="152">
        <f>D67*3</f>
        <v>393</v>
      </c>
      <c r="F67" s="152">
        <f>D67*6</f>
        <v>786</v>
      </c>
      <c r="G67" s="152">
        <f>D67*12</f>
        <v>1572</v>
      </c>
    </row>
    <row r="68" spans="1:7" s="221" customFormat="1" ht="28.15" customHeight="1">
      <c r="A68" s="223" t="s">
        <v>1391</v>
      </c>
      <c r="B68" s="219" t="s">
        <v>1390</v>
      </c>
      <c r="C68" s="218" t="s">
        <v>403</v>
      </c>
      <c r="D68" s="152">
        <v>253</v>
      </c>
      <c r="E68" s="152">
        <f>D68*3</f>
        <v>759</v>
      </c>
      <c r="F68" s="152">
        <f>D68*6</f>
        <v>1518</v>
      </c>
      <c r="G68" s="152">
        <f>D68*12</f>
        <v>3036</v>
      </c>
    </row>
    <row r="69" spans="1:7" s="217" customFormat="1" ht="28.15" customHeight="1">
      <c r="A69" s="220" t="s">
        <v>1389</v>
      </c>
      <c r="B69" s="219" t="s">
        <v>1388</v>
      </c>
      <c r="C69" s="218" t="s">
        <v>403</v>
      </c>
      <c r="D69" s="152">
        <v>101</v>
      </c>
      <c r="E69" s="152">
        <f>D69*3</f>
        <v>303</v>
      </c>
      <c r="F69" s="152">
        <f>D69*6</f>
        <v>606</v>
      </c>
      <c r="G69" s="152">
        <f>D69*12</f>
        <v>1212</v>
      </c>
    </row>
    <row r="70" spans="1:7" s="217" customFormat="1" ht="28.15" customHeight="1">
      <c r="A70" s="220" t="s">
        <v>1387</v>
      </c>
      <c r="B70" s="219" t="s">
        <v>1386</v>
      </c>
      <c r="C70" s="218" t="s">
        <v>403</v>
      </c>
      <c r="D70" s="152">
        <v>123</v>
      </c>
      <c r="E70" s="152">
        <f>D70*3</f>
        <v>369</v>
      </c>
      <c r="F70" s="152">
        <f>D70*6</f>
        <v>738</v>
      </c>
      <c r="G70" s="152">
        <f>D70*12</f>
        <v>1476</v>
      </c>
    </row>
    <row r="71" spans="1:7" s="217" customFormat="1" ht="28.15" customHeight="1">
      <c r="A71" s="224" t="s">
        <v>1385</v>
      </c>
      <c r="B71" s="224"/>
      <c r="C71" s="224"/>
      <c r="D71" s="224"/>
      <c r="E71" s="224"/>
      <c r="F71" s="224"/>
      <c r="G71" s="224"/>
    </row>
    <row r="72" spans="1:7" s="217" customFormat="1" ht="28.15" customHeight="1">
      <c r="A72" s="220" t="s">
        <v>1384</v>
      </c>
      <c r="B72" s="219" t="s">
        <v>1383</v>
      </c>
      <c r="C72" s="218" t="s">
        <v>403</v>
      </c>
      <c r="D72" s="152">
        <v>136</v>
      </c>
      <c r="E72" s="152">
        <f>D72*3</f>
        <v>408</v>
      </c>
      <c r="F72" s="152">
        <f>D72*6</f>
        <v>816</v>
      </c>
      <c r="G72" s="152">
        <f>D72*12</f>
        <v>1632</v>
      </c>
    </row>
    <row r="73" spans="1:7" s="217" customFormat="1" ht="28.15" customHeight="1">
      <c r="A73" s="223" t="s">
        <v>1382</v>
      </c>
      <c r="B73" s="219" t="s">
        <v>1381</v>
      </c>
      <c r="C73" s="222" t="s">
        <v>403</v>
      </c>
      <c r="D73" s="152">
        <v>245</v>
      </c>
      <c r="E73" s="152">
        <f>D73*3</f>
        <v>735</v>
      </c>
      <c r="F73" s="152">
        <f>D73*6</f>
        <v>1470</v>
      </c>
      <c r="G73" s="152">
        <f>D73*12</f>
        <v>2940</v>
      </c>
    </row>
    <row r="74" spans="1:7" s="217" customFormat="1" ht="28.15" customHeight="1">
      <c r="A74" s="220" t="s">
        <v>1380</v>
      </c>
      <c r="B74" s="219" t="s">
        <v>1379</v>
      </c>
      <c r="C74" s="218" t="s">
        <v>403</v>
      </c>
      <c r="D74" s="152">
        <v>236</v>
      </c>
      <c r="E74" s="152">
        <f>D74*3</f>
        <v>708</v>
      </c>
      <c r="F74" s="152">
        <f>D74*6</f>
        <v>1416</v>
      </c>
      <c r="G74" s="152">
        <f>D74*12</f>
        <v>2832</v>
      </c>
    </row>
    <row r="75" spans="1:7" s="221" customFormat="1" ht="28.15" customHeight="1">
      <c r="A75" s="220" t="s">
        <v>1378</v>
      </c>
      <c r="B75" s="219" t="s">
        <v>1377</v>
      </c>
      <c r="C75" s="222" t="s">
        <v>1376</v>
      </c>
      <c r="D75" s="152">
        <v>324</v>
      </c>
      <c r="E75" s="152">
        <f>D75*3</f>
        <v>972</v>
      </c>
      <c r="F75" s="152">
        <f>D75*6</f>
        <v>1944</v>
      </c>
      <c r="G75" s="152">
        <f>D75*12</f>
        <v>3888</v>
      </c>
    </row>
    <row r="76" spans="1:7" s="217" customFormat="1" ht="28.15" customHeight="1">
      <c r="A76" s="220" t="s">
        <v>1375</v>
      </c>
      <c r="B76" s="219" t="s">
        <v>1374</v>
      </c>
      <c r="C76" s="218" t="s">
        <v>403</v>
      </c>
      <c r="D76" s="152">
        <v>341</v>
      </c>
      <c r="E76" s="152">
        <f>D76*3</f>
        <v>1023</v>
      </c>
      <c r="F76" s="152">
        <f>D76*6</f>
        <v>2046</v>
      </c>
      <c r="G76" s="152">
        <f>D76*12</f>
        <v>4092</v>
      </c>
    </row>
    <row r="77" spans="1:7" s="217" customFormat="1" ht="28.15" customHeight="1">
      <c r="A77" s="220" t="s">
        <v>1373</v>
      </c>
      <c r="B77" s="219" t="s">
        <v>1372</v>
      </c>
      <c r="C77" s="218" t="s">
        <v>403</v>
      </c>
      <c r="D77" s="152">
        <v>327</v>
      </c>
      <c r="E77" s="152">
        <f>D77*3</f>
        <v>981</v>
      </c>
      <c r="F77" s="152">
        <f>D77*6</f>
        <v>1962</v>
      </c>
      <c r="G77" s="152">
        <f>D77*12</f>
        <v>3924</v>
      </c>
    </row>
    <row r="78" spans="1:7" s="217" customFormat="1" ht="28.15" customHeight="1">
      <c r="A78" s="220" t="s">
        <v>1371</v>
      </c>
      <c r="B78" s="219" t="s">
        <v>1370</v>
      </c>
      <c r="C78" s="218" t="s">
        <v>403</v>
      </c>
      <c r="D78" s="152">
        <v>195</v>
      </c>
      <c r="E78" s="152">
        <f>D78*3</f>
        <v>585</v>
      </c>
      <c r="F78" s="152">
        <f>D78*6</f>
        <v>1170</v>
      </c>
      <c r="G78" s="152">
        <f>D78*12</f>
        <v>2340</v>
      </c>
    </row>
    <row r="79" spans="1:7" s="217" customFormat="1" ht="28.15" customHeight="1">
      <c r="A79" s="220" t="s">
        <v>1369</v>
      </c>
      <c r="B79" s="219" t="s">
        <v>1368</v>
      </c>
      <c r="C79" s="218" t="s">
        <v>777</v>
      </c>
      <c r="D79" s="152">
        <v>67</v>
      </c>
      <c r="E79" s="152">
        <f>D79*3</f>
        <v>201</v>
      </c>
      <c r="F79" s="152">
        <f>D79*6</f>
        <v>402</v>
      </c>
      <c r="G79" s="152">
        <f>D79*12</f>
        <v>804</v>
      </c>
    </row>
    <row r="80" spans="1:7" s="217" customFormat="1" ht="28.15" customHeight="1">
      <c r="A80" s="220" t="s">
        <v>1367</v>
      </c>
      <c r="B80" s="219" t="s">
        <v>1366</v>
      </c>
      <c r="C80" s="218" t="s">
        <v>777</v>
      </c>
      <c r="D80" s="152">
        <v>67</v>
      </c>
      <c r="E80" s="152">
        <f>D80*3</f>
        <v>201</v>
      </c>
      <c r="F80" s="152">
        <f>D80*6</f>
        <v>402</v>
      </c>
      <c r="G80" s="152">
        <f>D80*12</f>
        <v>804</v>
      </c>
    </row>
    <row r="81" spans="1:7" s="217" customFormat="1" ht="28.15" customHeight="1">
      <c r="A81" s="220" t="s">
        <v>1365</v>
      </c>
      <c r="B81" s="219" t="s">
        <v>1364</v>
      </c>
      <c r="C81" s="218" t="s">
        <v>777</v>
      </c>
      <c r="D81" s="152">
        <v>155</v>
      </c>
      <c r="E81" s="152">
        <f>D81*3</f>
        <v>465</v>
      </c>
      <c r="F81" s="152">
        <f>D81*6</f>
        <v>930</v>
      </c>
      <c r="G81" s="152">
        <f>D81*12</f>
        <v>1860</v>
      </c>
    </row>
    <row r="82" spans="1:7" s="217" customFormat="1" ht="28.15" customHeight="1">
      <c r="A82" s="220" t="s">
        <v>1363</v>
      </c>
      <c r="B82" s="219" t="s">
        <v>1362</v>
      </c>
      <c r="C82" s="218" t="s">
        <v>777</v>
      </c>
      <c r="D82" s="152">
        <v>215</v>
      </c>
      <c r="E82" s="152">
        <f>D82*3</f>
        <v>645</v>
      </c>
      <c r="F82" s="152">
        <f>D82*6</f>
        <v>1290</v>
      </c>
      <c r="G82" s="152">
        <f>D82*12</f>
        <v>2580</v>
      </c>
    </row>
    <row r="83" spans="1:7" s="217" customFormat="1" ht="28.15" customHeight="1">
      <c r="A83" s="220" t="s">
        <v>1361</v>
      </c>
      <c r="B83" s="219" t="s">
        <v>1360</v>
      </c>
      <c r="C83" s="218" t="s">
        <v>777</v>
      </c>
      <c r="D83" s="152">
        <v>229</v>
      </c>
      <c r="E83" s="152">
        <f>D83*3</f>
        <v>687</v>
      </c>
      <c r="F83" s="152">
        <f>D83*6</f>
        <v>1374</v>
      </c>
      <c r="G83" s="152">
        <f>D83*12</f>
        <v>2748</v>
      </c>
    </row>
    <row r="84" spans="1:7" s="217" customFormat="1" ht="28.15" customHeight="1">
      <c r="A84" s="220" t="s">
        <v>1359</v>
      </c>
      <c r="B84" s="219" t="s">
        <v>1358</v>
      </c>
      <c r="C84" s="218" t="s">
        <v>777</v>
      </c>
      <c r="D84" s="152">
        <v>136</v>
      </c>
      <c r="E84" s="152">
        <f>D84*3</f>
        <v>408</v>
      </c>
      <c r="F84" s="152">
        <f>D84*6</f>
        <v>816</v>
      </c>
      <c r="G84" s="152">
        <f>D84*12</f>
        <v>1632</v>
      </c>
    </row>
    <row r="85" spans="1:7" s="217" customFormat="1" ht="28.15" customHeight="1">
      <c r="A85" s="220" t="s">
        <v>1357</v>
      </c>
      <c r="B85" s="219" t="s">
        <v>1356</v>
      </c>
      <c r="C85" s="218" t="s">
        <v>777</v>
      </c>
      <c r="D85" s="152">
        <v>120</v>
      </c>
      <c r="E85" s="152">
        <f>D85*3</f>
        <v>360</v>
      </c>
      <c r="F85" s="152">
        <f>D85*6</f>
        <v>720</v>
      </c>
      <c r="G85" s="152">
        <f>D85*12</f>
        <v>1440</v>
      </c>
    </row>
    <row r="86" spans="1:7" s="217" customFormat="1" ht="28.15" customHeight="1">
      <c r="A86" s="220" t="s">
        <v>1355</v>
      </c>
      <c r="B86" s="219" t="s">
        <v>1354</v>
      </c>
      <c r="C86" s="218" t="s">
        <v>777</v>
      </c>
      <c r="D86" s="152">
        <v>142</v>
      </c>
      <c r="E86" s="152">
        <f>D86*3</f>
        <v>426</v>
      </c>
      <c r="F86" s="152">
        <f>D86*6</f>
        <v>852</v>
      </c>
      <c r="G86" s="152">
        <f>D86*12</f>
        <v>1704</v>
      </c>
    </row>
    <row r="87" spans="1:7" s="217" customFormat="1" ht="28.15" customHeight="1">
      <c r="A87" s="220" t="s">
        <v>1353</v>
      </c>
      <c r="B87" s="219" t="s">
        <v>1352</v>
      </c>
      <c r="C87" s="218" t="s">
        <v>777</v>
      </c>
      <c r="D87" s="152">
        <v>235</v>
      </c>
      <c r="E87" s="152">
        <f>D87*3</f>
        <v>705</v>
      </c>
      <c r="F87" s="152">
        <f>D87*6</f>
        <v>1410</v>
      </c>
      <c r="G87" s="152">
        <f>D87*12</f>
        <v>2820</v>
      </c>
    </row>
    <row r="88" spans="1:7" s="217" customFormat="1" ht="28.15" customHeight="1">
      <c r="A88" s="220" t="s">
        <v>1351</v>
      </c>
      <c r="B88" s="219" t="s">
        <v>1350</v>
      </c>
      <c r="C88" s="218" t="s">
        <v>777</v>
      </c>
      <c r="D88" s="152">
        <v>284</v>
      </c>
      <c r="E88" s="152">
        <f>D88*3</f>
        <v>852</v>
      </c>
      <c r="F88" s="152">
        <f>D88*6</f>
        <v>1704</v>
      </c>
      <c r="G88" s="152">
        <f>D88*12</f>
        <v>3408</v>
      </c>
    </row>
    <row r="89" spans="1:7" s="217" customFormat="1" ht="28.15" customHeight="1">
      <c r="A89" s="220" t="s">
        <v>1349</v>
      </c>
      <c r="B89" s="219" t="s">
        <v>1348</v>
      </c>
      <c r="C89" s="218" t="s">
        <v>777</v>
      </c>
      <c r="D89" s="152">
        <v>819</v>
      </c>
      <c r="E89" s="152">
        <f>D89*3</f>
        <v>2457</v>
      </c>
      <c r="F89" s="152">
        <f>D89*6</f>
        <v>4914</v>
      </c>
      <c r="G89" s="152">
        <f>D89*12</f>
        <v>9828</v>
      </c>
    </row>
    <row r="90" spans="1:7" s="217" customFormat="1" ht="28.15" customHeight="1">
      <c r="A90" s="220" t="s">
        <v>1347</v>
      </c>
      <c r="B90" s="219" t="s">
        <v>1346</v>
      </c>
      <c r="C90" s="218" t="s">
        <v>777</v>
      </c>
      <c r="D90" s="152">
        <v>156</v>
      </c>
      <c r="E90" s="152">
        <f>D90*3</f>
        <v>468</v>
      </c>
      <c r="F90" s="152">
        <f>D90*6</f>
        <v>936</v>
      </c>
      <c r="G90" s="152">
        <f>D90*12</f>
        <v>1872</v>
      </c>
    </row>
    <row r="91" spans="1:7" s="217" customFormat="1" ht="28.15" customHeight="1">
      <c r="A91" s="220" t="s">
        <v>1345</v>
      </c>
      <c r="B91" s="219" t="s">
        <v>1344</v>
      </c>
      <c r="C91" s="218" t="s">
        <v>777</v>
      </c>
      <c r="D91" s="152">
        <v>148</v>
      </c>
      <c r="E91" s="152">
        <f>D91*3</f>
        <v>444</v>
      </c>
      <c r="F91" s="152">
        <f>D91*6</f>
        <v>888</v>
      </c>
      <c r="G91" s="152">
        <f>D91*12</f>
        <v>1776</v>
      </c>
    </row>
    <row r="92" spans="1:7" s="215" customFormat="1" ht="28.15" customHeight="1">
      <c r="A92" s="216" t="s">
        <v>1343</v>
      </c>
      <c r="B92" s="216"/>
      <c r="C92" s="216"/>
      <c r="D92" s="216"/>
      <c r="E92" s="216"/>
      <c r="F92" s="216"/>
      <c r="G92" s="216"/>
    </row>
    <row r="93" spans="1:7" ht="20.100000000000001" customHeight="1">
      <c r="B93" s="214"/>
      <c r="C93" s="214"/>
      <c r="D93" s="213"/>
      <c r="E93" s="213"/>
      <c r="F93" s="213"/>
      <c r="G93" s="213"/>
    </row>
  </sheetData>
  <mergeCells count="17">
    <mergeCell ref="D1:G1"/>
    <mergeCell ref="A5:G5"/>
    <mergeCell ref="A3:A4"/>
    <mergeCell ref="B3:B4"/>
    <mergeCell ref="C3:C4"/>
    <mergeCell ref="A27:G27"/>
    <mergeCell ref="D2:G2"/>
    <mergeCell ref="A1:A2"/>
    <mergeCell ref="B1:B2"/>
    <mergeCell ref="C1:C2"/>
    <mergeCell ref="A30:G30"/>
    <mergeCell ref="A49:G49"/>
    <mergeCell ref="A71:G71"/>
    <mergeCell ref="A92:G92"/>
    <mergeCell ref="A63:G63"/>
    <mergeCell ref="A57:G57"/>
    <mergeCell ref="A31:G31"/>
  </mergeCells>
  <phoneticPr fontId="28" type="noConversion"/>
  <printOptions horizontalCentered="1" verticalCentered="1"/>
  <pageMargins left="0.39370078740157483" right="0.39370078740157483" top="0.78740157480314965" bottom="0.9055118110236221" header="0" footer="0.59055118110236227"/>
  <pageSetup paperSize="9" orientation="portrait" r:id="rId1"/>
  <headerFooter alignWithMargins="0">
    <oddFooter xml:space="preserve">&amp;C&amp;14
&amp;P+23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H27"/>
  <sheetViews>
    <sheetView view="pageLayout" zoomScaleNormal="100" workbookViewId="0">
      <selection activeCell="C13" sqref="C13"/>
    </sheetView>
  </sheetViews>
  <sheetFormatPr defaultColWidth="3" defaultRowHeight="20.100000000000001" customHeight="1"/>
  <cols>
    <col min="1" max="1" width="9.375" style="246" customWidth="1"/>
    <col min="2" max="2" width="21.25" style="245" customWidth="1"/>
    <col min="3" max="3" width="23.625" style="244" customWidth="1"/>
    <col min="4" max="8" width="6.625" style="210" customWidth="1"/>
    <col min="9" max="16384" width="3" style="11"/>
  </cols>
  <sheetData>
    <row r="1" spans="1:8" s="276" customFormat="1" ht="22.5" customHeight="1">
      <c r="A1" s="121" t="s">
        <v>373</v>
      </c>
      <c r="B1" s="122" t="s">
        <v>374</v>
      </c>
      <c r="C1" s="122" t="s">
        <v>1579</v>
      </c>
      <c r="D1" s="121" t="s">
        <v>376</v>
      </c>
      <c r="E1" s="120" t="s">
        <v>659</v>
      </c>
      <c r="F1" s="119"/>
      <c r="G1" s="119"/>
      <c r="H1" s="118"/>
    </row>
    <row r="2" spans="1:8" s="276" customFormat="1" ht="19.7" customHeight="1">
      <c r="A2" s="116"/>
      <c r="B2" s="117"/>
      <c r="C2" s="117"/>
      <c r="D2" s="116"/>
      <c r="E2" s="115" t="s">
        <v>377</v>
      </c>
      <c r="F2" s="114"/>
      <c r="G2" s="114"/>
      <c r="H2" s="113"/>
    </row>
    <row r="3" spans="1:8" s="276" customFormat="1" ht="17.100000000000001" customHeight="1">
      <c r="A3" s="110" t="s">
        <v>378</v>
      </c>
      <c r="B3" s="111" t="s">
        <v>379</v>
      </c>
      <c r="C3" s="111" t="s">
        <v>380</v>
      </c>
      <c r="D3" s="110" t="s">
        <v>381</v>
      </c>
      <c r="E3" s="95" t="s">
        <v>382</v>
      </c>
      <c r="F3" s="95" t="s">
        <v>383</v>
      </c>
      <c r="G3" s="95" t="s">
        <v>384</v>
      </c>
      <c r="H3" s="109" t="s">
        <v>385</v>
      </c>
    </row>
    <row r="4" spans="1:8" s="276" customFormat="1" ht="14.1" customHeight="1">
      <c r="A4" s="107"/>
      <c r="B4" s="108"/>
      <c r="C4" s="108"/>
      <c r="D4" s="107"/>
      <c r="E4" s="106" t="s">
        <v>386</v>
      </c>
      <c r="F4" s="106" t="s">
        <v>387</v>
      </c>
      <c r="G4" s="106" t="s">
        <v>388</v>
      </c>
      <c r="H4" s="105" t="s">
        <v>389</v>
      </c>
    </row>
    <row r="5" spans="1:8" s="265" customFormat="1" ht="28.15" customHeight="1">
      <c r="A5" s="275" t="s">
        <v>1577</v>
      </c>
      <c r="B5" s="274"/>
      <c r="C5" s="274"/>
      <c r="D5" s="274"/>
      <c r="E5" s="274"/>
      <c r="F5" s="274"/>
      <c r="G5" s="274"/>
      <c r="H5" s="273"/>
    </row>
    <row r="6" spans="1:8" s="127" customFormat="1" ht="28.15" customHeight="1">
      <c r="A6" s="264" t="s">
        <v>1576</v>
      </c>
      <c r="B6" s="263" t="s">
        <v>1575</v>
      </c>
      <c r="C6" s="272" t="s">
        <v>1574</v>
      </c>
      <c r="D6" s="181" t="s">
        <v>648</v>
      </c>
      <c r="E6" s="181">
        <v>655</v>
      </c>
      <c r="F6" s="181">
        <v>1910</v>
      </c>
      <c r="G6" s="181">
        <v>3708</v>
      </c>
      <c r="H6" s="261">
        <v>7200</v>
      </c>
    </row>
    <row r="7" spans="1:8" s="127" customFormat="1" ht="28.15" customHeight="1">
      <c r="A7" s="264" t="s">
        <v>1573</v>
      </c>
      <c r="B7" s="263" t="s">
        <v>1572</v>
      </c>
      <c r="C7" s="272" t="s">
        <v>1564</v>
      </c>
      <c r="D7" s="181" t="s">
        <v>648</v>
      </c>
      <c r="E7" s="181">
        <v>655</v>
      </c>
      <c r="F7" s="181">
        <v>1910</v>
      </c>
      <c r="G7" s="181">
        <v>3708</v>
      </c>
      <c r="H7" s="261">
        <v>7200</v>
      </c>
    </row>
    <row r="8" spans="1:8" s="127" customFormat="1" ht="28.15" customHeight="1">
      <c r="A8" s="264" t="s">
        <v>1571</v>
      </c>
      <c r="B8" s="263" t="s">
        <v>1570</v>
      </c>
      <c r="C8" s="272" t="s">
        <v>1561</v>
      </c>
      <c r="D8" s="181" t="s">
        <v>648</v>
      </c>
      <c r="E8" s="181">
        <v>655</v>
      </c>
      <c r="F8" s="181">
        <v>1910</v>
      </c>
      <c r="G8" s="181">
        <v>3708</v>
      </c>
      <c r="H8" s="261">
        <v>7200</v>
      </c>
    </row>
    <row r="9" spans="1:8" s="127" customFormat="1" ht="28.15" customHeight="1">
      <c r="A9" s="264" t="s">
        <v>1569</v>
      </c>
      <c r="B9" s="263" t="s">
        <v>1568</v>
      </c>
      <c r="C9" s="272" t="s">
        <v>1567</v>
      </c>
      <c r="D9" s="181" t="s">
        <v>648</v>
      </c>
      <c r="E9" s="181">
        <v>655</v>
      </c>
      <c r="F9" s="181">
        <v>1910</v>
      </c>
      <c r="G9" s="181">
        <v>3708</v>
      </c>
      <c r="H9" s="261">
        <v>7200</v>
      </c>
    </row>
    <row r="10" spans="1:8" s="127" customFormat="1" ht="28.15" customHeight="1">
      <c r="A10" s="264" t="s">
        <v>1566</v>
      </c>
      <c r="B10" s="263" t="s">
        <v>1565</v>
      </c>
      <c r="C10" s="272" t="s">
        <v>1564</v>
      </c>
      <c r="D10" s="181" t="s">
        <v>648</v>
      </c>
      <c r="E10" s="181">
        <v>655</v>
      </c>
      <c r="F10" s="181">
        <v>1910</v>
      </c>
      <c r="G10" s="181">
        <v>3708</v>
      </c>
      <c r="H10" s="261">
        <v>7200</v>
      </c>
    </row>
    <row r="11" spans="1:8" s="127" customFormat="1" ht="28.15" customHeight="1">
      <c r="A11" s="264" t="s">
        <v>1563</v>
      </c>
      <c r="B11" s="263" t="s">
        <v>1562</v>
      </c>
      <c r="C11" s="272" t="s">
        <v>1561</v>
      </c>
      <c r="D11" s="181" t="s">
        <v>648</v>
      </c>
      <c r="E11" s="181">
        <v>655</v>
      </c>
      <c r="F11" s="181">
        <v>1910</v>
      </c>
      <c r="G11" s="181">
        <v>3708</v>
      </c>
      <c r="H11" s="261">
        <v>7200</v>
      </c>
    </row>
    <row r="12" spans="1:8" s="127" customFormat="1" ht="28.15" customHeight="1">
      <c r="A12" s="264" t="s">
        <v>1560</v>
      </c>
      <c r="B12" s="263" t="s">
        <v>1559</v>
      </c>
      <c r="C12" s="272" t="s">
        <v>1558</v>
      </c>
      <c r="D12" s="181" t="s">
        <v>648</v>
      </c>
      <c r="E12" s="181">
        <v>655</v>
      </c>
      <c r="F12" s="181">
        <v>1910</v>
      </c>
      <c r="G12" s="181">
        <v>3708</v>
      </c>
      <c r="H12" s="261">
        <v>7200</v>
      </c>
    </row>
    <row r="13" spans="1:8" s="127" customFormat="1" ht="28.15" customHeight="1">
      <c r="A13" s="264" t="s">
        <v>1557</v>
      </c>
      <c r="B13" s="263" t="s">
        <v>1556</v>
      </c>
      <c r="C13" s="272" t="s">
        <v>1555</v>
      </c>
      <c r="D13" s="181" t="s">
        <v>648</v>
      </c>
      <c r="E13" s="181">
        <v>655</v>
      </c>
      <c r="F13" s="181">
        <v>1910</v>
      </c>
      <c r="G13" s="181">
        <v>3708</v>
      </c>
      <c r="H13" s="261">
        <v>7200</v>
      </c>
    </row>
    <row r="14" spans="1:8" s="127" customFormat="1" ht="28.15" customHeight="1">
      <c r="A14" s="264" t="s">
        <v>1554</v>
      </c>
      <c r="B14" s="263" t="s">
        <v>1553</v>
      </c>
      <c r="C14" s="272" t="s">
        <v>1550</v>
      </c>
      <c r="D14" s="181" t="s">
        <v>648</v>
      </c>
      <c r="E14" s="181">
        <v>655</v>
      </c>
      <c r="F14" s="181">
        <v>1910</v>
      </c>
      <c r="G14" s="181">
        <v>3708</v>
      </c>
      <c r="H14" s="261">
        <v>7200</v>
      </c>
    </row>
    <row r="15" spans="1:8" s="127" customFormat="1" ht="28.15" customHeight="1">
      <c r="A15" s="264" t="s">
        <v>1552</v>
      </c>
      <c r="B15" s="263" t="s">
        <v>1551</v>
      </c>
      <c r="C15" s="272" t="s">
        <v>1550</v>
      </c>
      <c r="D15" s="181" t="s">
        <v>648</v>
      </c>
      <c r="E15" s="181">
        <v>655</v>
      </c>
      <c r="F15" s="181">
        <v>1910</v>
      </c>
      <c r="G15" s="181">
        <v>3708</v>
      </c>
      <c r="H15" s="261">
        <v>7200</v>
      </c>
    </row>
    <row r="16" spans="1:8" ht="28.15" customHeight="1">
      <c r="A16" s="271" t="s">
        <v>1549</v>
      </c>
      <c r="B16" s="270"/>
      <c r="C16" s="270"/>
      <c r="D16" s="270"/>
      <c r="E16" s="270"/>
      <c r="F16" s="270"/>
      <c r="G16" s="270"/>
      <c r="H16" s="269"/>
    </row>
    <row r="17" spans="1:8" s="265" customFormat="1" ht="28.15" customHeight="1">
      <c r="A17" s="268" t="s">
        <v>1548</v>
      </c>
      <c r="B17" s="267"/>
      <c r="C17" s="267"/>
      <c r="D17" s="267"/>
      <c r="E17" s="267"/>
      <c r="F17" s="267"/>
      <c r="G17" s="267"/>
      <c r="H17" s="266"/>
    </row>
    <row r="18" spans="1:8" s="127" customFormat="1" ht="28.15" customHeight="1">
      <c r="A18" s="264" t="s">
        <v>1547</v>
      </c>
      <c r="B18" s="263" t="s">
        <v>1546</v>
      </c>
      <c r="C18" s="262" t="s">
        <v>1543</v>
      </c>
      <c r="D18" s="181" t="s">
        <v>551</v>
      </c>
      <c r="E18" s="181"/>
      <c r="F18" s="181"/>
      <c r="G18" s="181"/>
      <c r="H18" s="261">
        <v>5688</v>
      </c>
    </row>
    <row r="19" spans="1:8" s="127" customFormat="1" ht="28.15" customHeight="1">
      <c r="A19" s="264" t="s">
        <v>1545</v>
      </c>
      <c r="B19" s="263" t="s">
        <v>1544</v>
      </c>
      <c r="C19" s="262" t="s">
        <v>1543</v>
      </c>
      <c r="D19" s="181" t="s">
        <v>551</v>
      </c>
      <c r="E19" s="181"/>
      <c r="F19" s="181"/>
      <c r="G19" s="181"/>
      <c r="H19" s="261">
        <v>5688</v>
      </c>
    </row>
    <row r="20" spans="1:8" s="127" customFormat="1" ht="28.15" customHeight="1">
      <c r="A20" s="264" t="s">
        <v>1542</v>
      </c>
      <c r="B20" s="263" t="s">
        <v>1541</v>
      </c>
      <c r="C20" s="262" t="s">
        <v>1540</v>
      </c>
      <c r="D20" s="181" t="s">
        <v>516</v>
      </c>
      <c r="E20" s="181"/>
      <c r="F20" s="181"/>
      <c r="G20" s="181"/>
      <c r="H20" s="261">
        <v>5345</v>
      </c>
    </row>
    <row r="21" spans="1:8" s="127" customFormat="1" ht="28.15" customHeight="1">
      <c r="A21" s="264" t="s">
        <v>1539</v>
      </c>
      <c r="B21" s="263" t="s">
        <v>1538</v>
      </c>
      <c r="C21" s="262" t="s">
        <v>1537</v>
      </c>
      <c r="D21" s="181" t="s">
        <v>403</v>
      </c>
      <c r="E21" s="181"/>
      <c r="F21" s="181"/>
      <c r="G21" s="181"/>
      <c r="H21" s="261">
        <v>4318</v>
      </c>
    </row>
    <row r="22" spans="1:8" s="127" customFormat="1" ht="28.15" customHeight="1">
      <c r="A22" s="264" t="s">
        <v>1536</v>
      </c>
      <c r="B22" s="263" t="s">
        <v>1535</v>
      </c>
      <c r="C22" s="262" t="s">
        <v>1534</v>
      </c>
      <c r="D22" s="181" t="s">
        <v>567</v>
      </c>
      <c r="E22" s="181"/>
      <c r="F22" s="181"/>
      <c r="G22" s="181"/>
      <c r="H22" s="261">
        <v>4824</v>
      </c>
    </row>
    <row r="23" spans="1:8" s="127" customFormat="1" ht="28.15" customHeight="1">
      <c r="A23" s="264" t="s">
        <v>1533</v>
      </c>
      <c r="B23" s="263" t="s">
        <v>1532</v>
      </c>
      <c r="C23" s="262" t="s">
        <v>1531</v>
      </c>
      <c r="D23" s="181" t="s">
        <v>403</v>
      </c>
      <c r="E23" s="181"/>
      <c r="F23" s="181"/>
      <c r="G23" s="181"/>
      <c r="H23" s="261">
        <v>2945</v>
      </c>
    </row>
    <row r="24" spans="1:8" s="127" customFormat="1" ht="28.15" customHeight="1">
      <c r="A24" s="130" t="s">
        <v>1530</v>
      </c>
      <c r="B24" s="129" t="s">
        <v>1529</v>
      </c>
      <c r="C24" s="93" t="s">
        <v>1528</v>
      </c>
      <c r="D24" s="92" t="s">
        <v>516</v>
      </c>
      <c r="E24" s="92"/>
      <c r="F24" s="92"/>
      <c r="G24" s="92"/>
      <c r="H24" s="92">
        <v>4307</v>
      </c>
    </row>
    <row r="25" spans="1:8" s="127" customFormat="1" ht="28.15" customHeight="1">
      <c r="A25" s="260" t="s">
        <v>1527</v>
      </c>
      <c r="B25" s="259" t="s">
        <v>1526</v>
      </c>
      <c r="C25" s="258" t="s">
        <v>1525</v>
      </c>
      <c r="D25" s="257" t="s">
        <v>403</v>
      </c>
      <c r="E25" s="257"/>
      <c r="F25" s="257"/>
      <c r="G25" s="257"/>
      <c r="H25" s="256">
        <v>3024</v>
      </c>
    </row>
    <row r="26" spans="1:8" s="127" customFormat="1" ht="28.15" customHeight="1">
      <c r="A26" s="255" t="s">
        <v>1524</v>
      </c>
      <c r="B26" s="254" t="s">
        <v>1523</v>
      </c>
      <c r="C26" s="253" t="s">
        <v>1522</v>
      </c>
      <c r="D26" s="252" t="s">
        <v>403</v>
      </c>
      <c r="E26" s="252"/>
      <c r="F26" s="252"/>
      <c r="G26" s="252"/>
      <c r="H26" s="251">
        <v>3720</v>
      </c>
    </row>
    <row r="27" spans="1:8" ht="20.100000000000001" customHeight="1">
      <c r="A27" s="250"/>
      <c r="B27" s="249"/>
      <c r="C27" s="248"/>
      <c r="D27" s="247"/>
      <c r="E27" s="247"/>
      <c r="F27" s="247"/>
      <c r="G27" s="247"/>
      <c r="H27" s="247"/>
    </row>
  </sheetData>
  <mergeCells count="13">
    <mergeCell ref="A1:A2"/>
    <mergeCell ref="B1:B2"/>
    <mergeCell ref="C1:C2"/>
    <mergeCell ref="D1:D2"/>
    <mergeCell ref="E1:H1"/>
    <mergeCell ref="E2:H2"/>
    <mergeCell ref="B3:B4"/>
    <mergeCell ref="C3:C4"/>
    <mergeCell ref="D3:D4"/>
    <mergeCell ref="A16:H16"/>
    <mergeCell ref="A5:H5"/>
    <mergeCell ref="A17:H17"/>
    <mergeCell ref="A3:A4"/>
  </mergeCells>
  <phoneticPr fontId="28" type="noConversion"/>
  <printOptions horizontalCentered="1" verticalCentered="1"/>
  <pageMargins left="0.39370078740157483" right="0.39370078740157483" top="0.59055118110236227" bottom="0.9055118110236221" header="0.15748031496062992" footer="0.59055118110236227"/>
  <pageSetup paperSize="9" orientation="portrait" r:id="rId1"/>
  <headerFooter alignWithMargins="0">
    <oddFooter xml:space="preserve">&amp;C&amp;14
&amp;P+22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AZ27"/>
  <sheetViews>
    <sheetView view="pageLayout" workbookViewId="0">
      <selection activeCell="D13" sqref="D13"/>
    </sheetView>
  </sheetViews>
  <sheetFormatPr defaultColWidth="8" defaultRowHeight="20.100000000000001" customHeight="1"/>
  <cols>
    <col min="1" max="1" width="10.625" style="126" customWidth="1"/>
    <col min="2" max="2" width="20.75" style="125" customWidth="1"/>
    <col min="3" max="3" width="20.75" style="124" customWidth="1"/>
    <col min="4" max="7" width="6.625" style="87" customWidth="1"/>
    <col min="8" max="8" width="6.625" style="123" customWidth="1"/>
    <col min="9" max="16384" width="8" style="11"/>
  </cols>
  <sheetData>
    <row r="1" spans="1:52" s="6" customFormat="1" ht="22.5" customHeight="1">
      <c r="A1" s="121" t="s">
        <v>373</v>
      </c>
      <c r="B1" s="122" t="s">
        <v>374</v>
      </c>
      <c r="C1" s="122" t="s">
        <v>1578</v>
      </c>
      <c r="D1" s="121" t="s">
        <v>376</v>
      </c>
      <c r="E1" s="120" t="s">
        <v>1342</v>
      </c>
      <c r="F1" s="119"/>
      <c r="G1" s="119"/>
      <c r="H1" s="118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2" s="6" customFormat="1" ht="19.7" customHeight="1">
      <c r="A2" s="116"/>
      <c r="B2" s="117"/>
      <c r="C2" s="117"/>
      <c r="D2" s="116"/>
      <c r="E2" s="115" t="s">
        <v>377</v>
      </c>
      <c r="F2" s="114"/>
      <c r="G2" s="114"/>
      <c r="H2" s="1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s="9" customFormat="1" ht="17.100000000000001" customHeight="1">
      <c r="A3" s="110" t="s">
        <v>378</v>
      </c>
      <c r="B3" s="111" t="s">
        <v>379</v>
      </c>
      <c r="C3" s="111" t="s">
        <v>380</v>
      </c>
      <c r="D3" s="110" t="s">
        <v>381</v>
      </c>
      <c r="E3" s="95" t="s">
        <v>382</v>
      </c>
      <c r="F3" s="95" t="s">
        <v>383</v>
      </c>
      <c r="G3" s="95" t="s">
        <v>384</v>
      </c>
      <c r="H3" s="109" t="s">
        <v>385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s="9" customFormat="1" ht="14.1" customHeight="1">
      <c r="A4" s="107"/>
      <c r="B4" s="108"/>
      <c r="C4" s="108"/>
      <c r="D4" s="107"/>
      <c r="E4" s="106" t="s">
        <v>386</v>
      </c>
      <c r="F4" s="106" t="s">
        <v>387</v>
      </c>
      <c r="G4" s="106" t="s">
        <v>388</v>
      </c>
      <c r="H4" s="105" t="s">
        <v>389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2" s="278" customFormat="1" ht="28.35" customHeight="1">
      <c r="A5" s="134" t="s">
        <v>1630</v>
      </c>
      <c r="B5" s="134"/>
      <c r="C5" s="134"/>
      <c r="D5" s="134"/>
      <c r="E5" s="134"/>
      <c r="F5" s="134"/>
      <c r="G5" s="134"/>
      <c r="H5" s="134"/>
    </row>
    <row r="6" spans="1:52" s="127" customFormat="1" ht="28.35" customHeight="1">
      <c r="A6" s="130" t="s">
        <v>1629</v>
      </c>
      <c r="B6" s="129" t="s">
        <v>1628</v>
      </c>
      <c r="C6" s="93" t="s">
        <v>1627</v>
      </c>
      <c r="D6" s="92" t="s">
        <v>72</v>
      </c>
      <c r="E6" s="92">
        <v>670</v>
      </c>
      <c r="F6" s="92">
        <v>2000</v>
      </c>
      <c r="G6" s="92">
        <v>3800</v>
      </c>
      <c r="H6" s="92">
        <v>7575</v>
      </c>
    </row>
    <row r="7" spans="1:52" s="127" customFormat="1" ht="28.35" customHeight="1">
      <c r="A7" s="130" t="s">
        <v>1626</v>
      </c>
      <c r="B7" s="129" t="s">
        <v>1625</v>
      </c>
      <c r="C7" s="93" t="s">
        <v>1624</v>
      </c>
      <c r="D7" s="92" t="s">
        <v>72</v>
      </c>
      <c r="E7" s="92">
        <v>735</v>
      </c>
      <c r="F7" s="92">
        <v>2200</v>
      </c>
      <c r="G7" s="92">
        <v>4200</v>
      </c>
      <c r="H7" s="92">
        <v>8340</v>
      </c>
    </row>
    <row r="8" spans="1:52" s="127" customFormat="1" ht="28.35" customHeight="1">
      <c r="A8" s="130" t="s">
        <v>1623</v>
      </c>
      <c r="B8" s="129" t="s">
        <v>1622</v>
      </c>
      <c r="C8" s="93" t="s">
        <v>1621</v>
      </c>
      <c r="D8" s="92" t="s">
        <v>11</v>
      </c>
      <c r="E8" s="92">
        <v>650</v>
      </c>
      <c r="F8" s="92">
        <v>1800</v>
      </c>
      <c r="G8" s="92">
        <v>3500</v>
      </c>
      <c r="H8" s="92">
        <v>6910</v>
      </c>
    </row>
    <row r="9" spans="1:52" s="127" customFormat="1" ht="28.35" customHeight="1">
      <c r="A9" s="130" t="s">
        <v>1623</v>
      </c>
      <c r="B9" s="129" t="s">
        <v>1622</v>
      </c>
      <c r="C9" s="93" t="s">
        <v>1621</v>
      </c>
      <c r="D9" s="92" t="s">
        <v>11</v>
      </c>
      <c r="E9" s="92">
        <v>650</v>
      </c>
      <c r="F9" s="92">
        <v>1800</v>
      </c>
      <c r="G9" s="92">
        <v>3500</v>
      </c>
      <c r="H9" s="92">
        <v>6910</v>
      </c>
    </row>
    <row r="10" spans="1:52" s="127" customFormat="1" ht="28.35" customHeight="1">
      <c r="A10" s="130" t="s">
        <v>1620</v>
      </c>
      <c r="B10" s="129" t="s">
        <v>1619</v>
      </c>
      <c r="C10" s="93" t="s">
        <v>1618</v>
      </c>
      <c r="D10" s="92" t="s">
        <v>18</v>
      </c>
      <c r="E10" s="92"/>
      <c r="F10" s="92"/>
      <c r="G10" s="92"/>
      <c r="H10" s="92">
        <v>2365</v>
      </c>
    </row>
    <row r="11" spans="1:52" s="127" customFormat="1" ht="28.35" customHeight="1">
      <c r="A11" s="130" t="s">
        <v>1617</v>
      </c>
      <c r="B11" s="129" t="s">
        <v>1616</v>
      </c>
      <c r="C11" s="93" t="s">
        <v>1615</v>
      </c>
      <c r="D11" s="92" t="s">
        <v>18</v>
      </c>
      <c r="E11" s="92"/>
      <c r="F11" s="92"/>
      <c r="G11" s="92"/>
      <c r="H11" s="131">
        <v>2051.5</v>
      </c>
    </row>
    <row r="12" spans="1:52" s="127" customFormat="1" ht="28.35" customHeight="1">
      <c r="A12" s="130" t="s">
        <v>1614</v>
      </c>
      <c r="B12" s="129" t="s">
        <v>1613</v>
      </c>
      <c r="C12" s="93" t="s">
        <v>1612</v>
      </c>
      <c r="D12" s="92" t="s">
        <v>18</v>
      </c>
      <c r="E12" s="92"/>
      <c r="F12" s="92"/>
      <c r="G12" s="92"/>
      <c r="H12" s="92">
        <v>2365</v>
      </c>
    </row>
    <row r="13" spans="1:52" s="127" customFormat="1" ht="28.35" customHeight="1">
      <c r="A13" s="130" t="s">
        <v>1611</v>
      </c>
      <c r="B13" s="129" t="s">
        <v>1610</v>
      </c>
      <c r="C13" s="93" t="s">
        <v>1609</v>
      </c>
      <c r="D13" s="92" t="s">
        <v>18</v>
      </c>
      <c r="E13" s="92"/>
      <c r="F13" s="92"/>
      <c r="G13" s="92"/>
      <c r="H13" s="92">
        <v>1790</v>
      </c>
    </row>
    <row r="14" spans="1:52" s="127" customFormat="1" ht="28.35" customHeight="1">
      <c r="A14" s="277" t="s">
        <v>1608</v>
      </c>
      <c r="B14" s="277"/>
      <c r="C14" s="277"/>
      <c r="D14" s="277"/>
      <c r="E14" s="277"/>
      <c r="F14" s="277"/>
      <c r="G14" s="277"/>
      <c r="H14" s="277"/>
    </row>
    <row r="15" spans="1:52" s="278" customFormat="1" ht="28.35" customHeight="1">
      <c r="A15" s="134" t="s">
        <v>1607</v>
      </c>
      <c r="B15" s="134"/>
      <c r="C15" s="134"/>
      <c r="D15" s="134"/>
      <c r="E15" s="134"/>
      <c r="F15" s="134"/>
      <c r="G15" s="134"/>
      <c r="H15" s="134"/>
    </row>
    <row r="16" spans="1:52" s="127" customFormat="1" ht="28.35" customHeight="1">
      <c r="A16" s="130" t="s">
        <v>1606</v>
      </c>
      <c r="B16" s="129" t="s">
        <v>1605</v>
      </c>
      <c r="C16" s="93" t="s">
        <v>1587</v>
      </c>
      <c r="D16" s="92" t="s">
        <v>72</v>
      </c>
      <c r="E16" s="92"/>
      <c r="F16" s="92"/>
      <c r="G16" s="92"/>
      <c r="H16" s="92">
        <v>10920</v>
      </c>
    </row>
    <row r="17" spans="1:8" s="127" customFormat="1" ht="28.35" customHeight="1">
      <c r="A17" s="130" t="s">
        <v>1604</v>
      </c>
      <c r="B17" s="129" t="s">
        <v>1603</v>
      </c>
      <c r="C17" s="93" t="s">
        <v>1602</v>
      </c>
      <c r="D17" s="92" t="s">
        <v>72</v>
      </c>
      <c r="E17" s="92"/>
      <c r="F17" s="92"/>
      <c r="G17" s="92"/>
      <c r="H17" s="92">
        <v>7855</v>
      </c>
    </row>
    <row r="18" spans="1:8" s="127" customFormat="1" ht="28.35" customHeight="1">
      <c r="A18" s="130" t="s">
        <v>1601</v>
      </c>
      <c r="B18" s="129" t="s">
        <v>1600</v>
      </c>
      <c r="C18" s="93" t="s">
        <v>1599</v>
      </c>
      <c r="D18" s="92" t="s">
        <v>72</v>
      </c>
      <c r="E18" s="92"/>
      <c r="F18" s="92"/>
      <c r="G18" s="92"/>
      <c r="H18" s="92">
        <v>7855</v>
      </c>
    </row>
    <row r="19" spans="1:8" s="127" customFormat="1" ht="28.35" customHeight="1">
      <c r="A19" s="130" t="s">
        <v>1598</v>
      </c>
      <c r="B19" s="129" t="s">
        <v>1339</v>
      </c>
      <c r="C19" s="93" t="s">
        <v>1597</v>
      </c>
      <c r="D19" s="92" t="s">
        <v>72</v>
      </c>
      <c r="E19" s="92"/>
      <c r="F19" s="92"/>
      <c r="G19" s="92"/>
      <c r="H19" s="92">
        <v>7855</v>
      </c>
    </row>
    <row r="20" spans="1:8" s="127" customFormat="1" ht="28.35" customHeight="1">
      <c r="A20" s="277" t="s">
        <v>1596</v>
      </c>
      <c r="B20" s="277"/>
      <c r="C20" s="277"/>
      <c r="D20" s="277"/>
      <c r="E20" s="277"/>
      <c r="F20" s="277"/>
      <c r="G20" s="277"/>
      <c r="H20" s="277"/>
    </row>
    <row r="21" spans="1:8" s="278" customFormat="1" ht="28.35" customHeight="1">
      <c r="A21" s="134" t="s">
        <v>1595</v>
      </c>
      <c r="B21" s="134"/>
      <c r="C21" s="134"/>
      <c r="D21" s="134"/>
      <c r="E21" s="134"/>
      <c r="F21" s="134"/>
      <c r="G21" s="134"/>
      <c r="H21" s="134"/>
    </row>
    <row r="22" spans="1:8" s="127" customFormat="1" ht="28.35" customHeight="1">
      <c r="A22" s="130" t="s">
        <v>1594</v>
      </c>
      <c r="B22" s="129" t="s">
        <v>1593</v>
      </c>
      <c r="C22" s="93" t="s">
        <v>1587</v>
      </c>
      <c r="D22" s="92" t="s">
        <v>72</v>
      </c>
      <c r="E22" s="92">
        <v>770</v>
      </c>
      <c r="F22" s="92">
        <v>2300</v>
      </c>
      <c r="G22" s="92">
        <v>4550</v>
      </c>
      <c r="H22" s="92">
        <v>9000</v>
      </c>
    </row>
    <row r="23" spans="1:8" s="127" customFormat="1" ht="28.35" customHeight="1">
      <c r="A23" s="130" t="s">
        <v>1592</v>
      </c>
      <c r="B23" s="129" t="s">
        <v>1591</v>
      </c>
      <c r="C23" s="93" t="s">
        <v>1590</v>
      </c>
      <c r="D23" s="92" t="s">
        <v>72</v>
      </c>
      <c r="E23" s="92">
        <v>750</v>
      </c>
      <c r="F23" s="92">
        <v>2225</v>
      </c>
      <c r="G23" s="92">
        <v>4365</v>
      </c>
      <c r="H23" s="92">
        <v>8565</v>
      </c>
    </row>
    <row r="24" spans="1:8" s="127" customFormat="1" ht="28.35" customHeight="1">
      <c r="A24" s="130" t="s">
        <v>1589</v>
      </c>
      <c r="B24" s="129" t="s">
        <v>1588</v>
      </c>
      <c r="C24" s="93" t="s">
        <v>1587</v>
      </c>
      <c r="D24" s="92" t="s">
        <v>72</v>
      </c>
      <c r="E24" s="92">
        <v>770</v>
      </c>
      <c r="F24" s="92">
        <v>2300</v>
      </c>
      <c r="G24" s="92">
        <v>4550</v>
      </c>
      <c r="H24" s="92">
        <v>9000</v>
      </c>
    </row>
    <row r="25" spans="1:8" s="127" customFormat="1" ht="28.35" customHeight="1">
      <c r="A25" s="130" t="s">
        <v>1586</v>
      </c>
      <c r="B25" s="129" t="s">
        <v>1585</v>
      </c>
      <c r="C25" s="93" t="s">
        <v>1584</v>
      </c>
      <c r="D25" s="92" t="s">
        <v>72</v>
      </c>
      <c r="E25" s="92">
        <v>770</v>
      </c>
      <c r="F25" s="92">
        <v>2300</v>
      </c>
      <c r="G25" s="92">
        <v>4550</v>
      </c>
      <c r="H25" s="92">
        <v>9000</v>
      </c>
    </row>
    <row r="26" spans="1:8" s="127" customFormat="1" ht="28.35" customHeight="1">
      <c r="A26" s="130" t="s">
        <v>1583</v>
      </c>
      <c r="B26" s="129" t="s">
        <v>1582</v>
      </c>
      <c r="C26" s="93" t="s">
        <v>1581</v>
      </c>
      <c r="D26" s="92" t="s">
        <v>72</v>
      </c>
      <c r="E26" s="92">
        <v>750</v>
      </c>
      <c r="F26" s="92">
        <v>2225</v>
      </c>
      <c r="G26" s="92">
        <v>4365</v>
      </c>
      <c r="H26" s="92">
        <v>8565</v>
      </c>
    </row>
    <row r="27" spans="1:8" s="127" customFormat="1" ht="28.35" customHeight="1">
      <c r="A27" s="277" t="s">
        <v>1580</v>
      </c>
      <c r="B27" s="277"/>
      <c r="C27" s="277"/>
      <c r="D27" s="277"/>
      <c r="E27" s="277"/>
      <c r="F27" s="277"/>
      <c r="G27" s="277"/>
      <c r="H27" s="277"/>
    </row>
  </sheetData>
  <mergeCells count="16">
    <mergeCell ref="C3:C4"/>
    <mergeCell ref="D3:D4"/>
    <mergeCell ref="A1:A2"/>
    <mergeCell ref="B1:B2"/>
    <mergeCell ref="C1:C2"/>
    <mergeCell ref="D1:D2"/>
    <mergeCell ref="A27:H27"/>
    <mergeCell ref="A5:H5"/>
    <mergeCell ref="A20:H20"/>
    <mergeCell ref="E1:H1"/>
    <mergeCell ref="E2:H2"/>
    <mergeCell ref="A21:H21"/>
    <mergeCell ref="A14:H14"/>
    <mergeCell ref="A15:H15"/>
    <mergeCell ref="A3:A4"/>
    <mergeCell ref="B3:B4"/>
  </mergeCells>
  <phoneticPr fontId="28" type="noConversion"/>
  <printOptions horizontalCentered="1" verticalCentered="1"/>
  <pageMargins left="0.39370078740157483" right="0.39370078740157483" top="0.59055118110236227" bottom="0.59055118110236227" header="0.15748031496062992" footer="0.31496062992125984"/>
  <pageSetup paperSize="9" orientation="portrait" r:id="rId1"/>
  <headerFooter alignWithMargins="0">
    <oddFooter xml:space="preserve">&amp;C&amp;14&amp;P+30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H26"/>
  <sheetViews>
    <sheetView tabSelected="1" view="pageLayout" zoomScaleNormal="115" workbookViewId="0">
      <selection activeCell="I14" sqref="I14"/>
    </sheetView>
  </sheetViews>
  <sheetFormatPr defaultRowHeight="14.25"/>
  <cols>
    <col min="1" max="1" width="10.625" customWidth="1"/>
    <col min="2" max="3" width="22.625" customWidth="1"/>
    <col min="4" max="8" width="6.625" customWidth="1"/>
  </cols>
  <sheetData>
    <row r="1" spans="1:8" s="276" customFormat="1" ht="22.5" customHeight="1">
      <c r="A1" s="121" t="s">
        <v>373</v>
      </c>
      <c r="B1" s="122" t="s">
        <v>374</v>
      </c>
      <c r="C1" s="122" t="s">
        <v>375</v>
      </c>
      <c r="D1" s="121" t="s">
        <v>376</v>
      </c>
      <c r="E1" s="120" t="s">
        <v>1342</v>
      </c>
      <c r="F1" s="119"/>
      <c r="G1" s="119"/>
      <c r="H1" s="118"/>
    </row>
    <row r="2" spans="1:8" s="276" customFormat="1" ht="19.7" customHeight="1">
      <c r="A2" s="116"/>
      <c r="B2" s="117"/>
      <c r="C2" s="117"/>
      <c r="D2" s="116"/>
      <c r="E2" s="115" t="s">
        <v>377</v>
      </c>
      <c r="F2" s="114"/>
      <c r="G2" s="114"/>
      <c r="H2" s="113"/>
    </row>
    <row r="3" spans="1:8" s="276" customFormat="1" ht="17.100000000000001" customHeight="1">
      <c r="A3" s="110" t="s">
        <v>378</v>
      </c>
      <c r="B3" s="111" t="s">
        <v>379</v>
      </c>
      <c r="C3" s="111" t="s">
        <v>380</v>
      </c>
      <c r="D3" s="110" t="s">
        <v>381</v>
      </c>
      <c r="E3" s="95" t="s">
        <v>382</v>
      </c>
      <c r="F3" s="95" t="s">
        <v>383</v>
      </c>
      <c r="G3" s="95" t="s">
        <v>384</v>
      </c>
      <c r="H3" s="109" t="s">
        <v>385</v>
      </c>
    </row>
    <row r="4" spans="1:8" s="276" customFormat="1" ht="17.100000000000001" customHeight="1">
      <c r="A4" s="107"/>
      <c r="B4" s="108"/>
      <c r="C4" s="108"/>
      <c r="D4" s="107"/>
      <c r="E4" s="106" t="s">
        <v>386</v>
      </c>
      <c r="F4" s="106" t="s">
        <v>387</v>
      </c>
      <c r="G4" s="106" t="s">
        <v>388</v>
      </c>
      <c r="H4" s="105" t="s">
        <v>389</v>
      </c>
    </row>
    <row r="5" spans="1:8" s="11" customFormat="1" ht="28.35" customHeight="1">
      <c r="A5" s="268" t="s">
        <v>1697</v>
      </c>
      <c r="B5" s="267"/>
      <c r="C5" s="267"/>
      <c r="D5" s="267"/>
      <c r="E5" s="267"/>
      <c r="F5" s="267"/>
      <c r="G5" s="267"/>
      <c r="H5" s="266"/>
    </row>
    <row r="6" spans="1:8" s="146" customFormat="1" ht="28.35" customHeight="1">
      <c r="A6" s="264" t="s">
        <v>1696</v>
      </c>
      <c r="B6" s="263" t="s">
        <v>1695</v>
      </c>
      <c r="C6" s="262" t="s">
        <v>1694</v>
      </c>
      <c r="D6" s="181" t="s">
        <v>18</v>
      </c>
      <c r="E6" s="181"/>
      <c r="F6" s="181"/>
      <c r="G6" s="181"/>
      <c r="H6" s="261">
        <v>488</v>
      </c>
    </row>
    <row r="7" spans="1:8" s="146" customFormat="1" ht="28.35" customHeight="1">
      <c r="A7" s="264" t="s">
        <v>1693</v>
      </c>
      <c r="B7" s="263" t="s">
        <v>1692</v>
      </c>
      <c r="C7" s="262" t="s">
        <v>1691</v>
      </c>
      <c r="D7" s="181" t="s">
        <v>16</v>
      </c>
      <c r="E7" s="181"/>
      <c r="F7" s="181"/>
      <c r="G7" s="181"/>
      <c r="H7" s="261">
        <v>520</v>
      </c>
    </row>
    <row r="8" spans="1:8" s="146" customFormat="1" ht="28.35" customHeight="1">
      <c r="A8" s="264" t="s">
        <v>1690</v>
      </c>
      <c r="B8" s="263" t="s">
        <v>1689</v>
      </c>
      <c r="C8" s="262" t="s">
        <v>1688</v>
      </c>
      <c r="D8" s="181" t="s">
        <v>62</v>
      </c>
      <c r="E8" s="181"/>
      <c r="F8" s="181"/>
      <c r="G8" s="181"/>
      <c r="H8" s="261">
        <v>399</v>
      </c>
    </row>
    <row r="9" spans="1:8" s="146" customFormat="1" ht="28.35" customHeight="1">
      <c r="A9" s="264" t="s">
        <v>1687</v>
      </c>
      <c r="B9" s="263" t="s">
        <v>1686</v>
      </c>
      <c r="C9" s="262" t="s">
        <v>1685</v>
      </c>
      <c r="D9" s="181" t="s">
        <v>18</v>
      </c>
      <c r="E9" s="181"/>
      <c r="F9" s="181"/>
      <c r="G9" s="181"/>
      <c r="H9" s="261">
        <v>840</v>
      </c>
    </row>
    <row r="10" spans="1:8" s="146" customFormat="1" ht="28.35" customHeight="1">
      <c r="A10" s="264" t="s">
        <v>1684</v>
      </c>
      <c r="B10" s="263" t="s">
        <v>1683</v>
      </c>
      <c r="C10" s="262" t="s">
        <v>1682</v>
      </c>
      <c r="D10" s="181" t="s">
        <v>1659</v>
      </c>
      <c r="E10" s="181"/>
      <c r="F10" s="181"/>
      <c r="G10" s="181"/>
      <c r="H10" s="261">
        <v>520</v>
      </c>
    </row>
    <row r="11" spans="1:8" s="146" customFormat="1" ht="28.35" customHeight="1">
      <c r="A11" s="264" t="s">
        <v>1681</v>
      </c>
      <c r="B11" s="263" t="s">
        <v>1680</v>
      </c>
      <c r="C11" s="262" t="s">
        <v>1679</v>
      </c>
      <c r="D11" s="181" t="s">
        <v>18</v>
      </c>
      <c r="E11" s="181"/>
      <c r="F11" s="181"/>
      <c r="G11" s="181"/>
      <c r="H11" s="261">
        <v>480</v>
      </c>
    </row>
    <row r="12" spans="1:8" s="146" customFormat="1" ht="28.35" customHeight="1">
      <c r="A12" s="264" t="s">
        <v>1678</v>
      </c>
      <c r="B12" s="263" t="s">
        <v>1677</v>
      </c>
      <c r="C12" s="262" t="s">
        <v>1676</v>
      </c>
      <c r="D12" s="181" t="s">
        <v>18</v>
      </c>
      <c r="E12" s="181"/>
      <c r="F12" s="181"/>
      <c r="G12" s="181"/>
      <c r="H12" s="261">
        <v>240</v>
      </c>
    </row>
    <row r="13" spans="1:8" s="146" customFormat="1" ht="28.35" customHeight="1">
      <c r="A13" s="264" t="s">
        <v>1675</v>
      </c>
      <c r="B13" s="263" t="s">
        <v>1674</v>
      </c>
      <c r="C13" s="262" t="s">
        <v>1673</v>
      </c>
      <c r="D13" s="181" t="s">
        <v>18</v>
      </c>
      <c r="E13" s="181"/>
      <c r="F13" s="181"/>
      <c r="G13" s="181"/>
      <c r="H13" s="261">
        <v>336</v>
      </c>
    </row>
    <row r="14" spans="1:8" s="146" customFormat="1" ht="28.35" customHeight="1">
      <c r="A14" s="264" t="s">
        <v>1672</v>
      </c>
      <c r="B14" s="263" t="s">
        <v>1671</v>
      </c>
      <c r="C14" s="262" t="s">
        <v>1670</v>
      </c>
      <c r="D14" s="181" t="s">
        <v>1659</v>
      </c>
      <c r="E14" s="181"/>
      <c r="F14" s="181"/>
      <c r="G14" s="181"/>
      <c r="H14" s="261">
        <v>260</v>
      </c>
    </row>
    <row r="15" spans="1:8" s="146" customFormat="1" ht="28.35" customHeight="1">
      <c r="A15" s="264" t="s">
        <v>1669</v>
      </c>
      <c r="B15" s="263" t="s">
        <v>1668</v>
      </c>
      <c r="C15" s="262" t="s">
        <v>1667</v>
      </c>
      <c r="D15" s="181" t="s">
        <v>18</v>
      </c>
      <c r="E15" s="181"/>
      <c r="F15" s="181"/>
      <c r="G15" s="181"/>
      <c r="H15" s="261">
        <v>600</v>
      </c>
    </row>
    <row r="16" spans="1:8" s="146" customFormat="1" ht="28.35" customHeight="1">
      <c r="A16" s="264" t="s">
        <v>1666</v>
      </c>
      <c r="B16" s="263" t="s">
        <v>1665</v>
      </c>
      <c r="C16" s="262" t="s">
        <v>1664</v>
      </c>
      <c r="D16" s="181" t="s">
        <v>1663</v>
      </c>
      <c r="E16" s="181"/>
      <c r="F16" s="181"/>
      <c r="G16" s="181"/>
      <c r="H16" s="261">
        <v>240</v>
      </c>
    </row>
    <row r="17" spans="1:8" s="146" customFormat="1" ht="28.35" customHeight="1">
      <c r="A17" s="264" t="s">
        <v>1662</v>
      </c>
      <c r="B17" s="263" t="s">
        <v>1661</v>
      </c>
      <c r="C17" s="262" t="s">
        <v>1660</v>
      </c>
      <c r="D17" s="181" t="s">
        <v>1659</v>
      </c>
      <c r="E17" s="181"/>
      <c r="F17" s="181"/>
      <c r="G17" s="181"/>
      <c r="H17" s="261">
        <v>600</v>
      </c>
    </row>
    <row r="18" spans="1:8" s="146" customFormat="1" ht="28.35" customHeight="1">
      <c r="A18" s="264" t="s">
        <v>1658</v>
      </c>
      <c r="B18" s="263" t="s">
        <v>1657</v>
      </c>
      <c r="C18" s="262" t="s">
        <v>1656</v>
      </c>
      <c r="D18" s="181" t="s">
        <v>18</v>
      </c>
      <c r="E18" s="181"/>
      <c r="F18" s="181"/>
      <c r="G18" s="181"/>
      <c r="H18" s="261">
        <v>240</v>
      </c>
    </row>
    <row r="19" spans="1:8" s="146" customFormat="1" ht="28.35" customHeight="1">
      <c r="A19" s="264" t="s">
        <v>1655</v>
      </c>
      <c r="B19" s="263" t="s">
        <v>1654</v>
      </c>
      <c r="C19" s="262" t="s">
        <v>1653</v>
      </c>
      <c r="D19" s="181" t="s">
        <v>18</v>
      </c>
      <c r="E19" s="181"/>
      <c r="F19" s="181"/>
      <c r="G19" s="181"/>
      <c r="H19" s="261">
        <v>420</v>
      </c>
    </row>
    <row r="20" spans="1:8" s="146" customFormat="1" ht="28.35" customHeight="1">
      <c r="A20" s="264" t="s">
        <v>1652</v>
      </c>
      <c r="B20" s="263" t="s">
        <v>1651</v>
      </c>
      <c r="C20" s="262" t="s">
        <v>1650</v>
      </c>
      <c r="D20" s="181" t="s">
        <v>18</v>
      </c>
      <c r="E20" s="181"/>
      <c r="F20" s="181"/>
      <c r="G20" s="181"/>
      <c r="H20" s="261">
        <v>360</v>
      </c>
    </row>
    <row r="21" spans="1:8" s="146" customFormat="1" ht="28.35" customHeight="1">
      <c r="A21" s="264" t="s">
        <v>1649</v>
      </c>
      <c r="B21" s="263" t="s">
        <v>1648</v>
      </c>
      <c r="C21" s="262" t="s">
        <v>1647</v>
      </c>
      <c r="D21" s="181" t="s">
        <v>16</v>
      </c>
      <c r="E21" s="181"/>
      <c r="F21" s="181"/>
      <c r="G21" s="181"/>
      <c r="H21" s="261">
        <v>520</v>
      </c>
    </row>
    <row r="22" spans="1:8" s="146" customFormat="1" ht="28.35" customHeight="1">
      <c r="A22" s="264" t="s">
        <v>1646</v>
      </c>
      <c r="B22" s="263" t="s">
        <v>1645</v>
      </c>
      <c r="C22" s="262" t="s">
        <v>1644</v>
      </c>
      <c r="D22" s="181" t="s">
        <v>61</v>
      </c>
      <c r="E22" s="181"/>
      <c r="F22" s="181"/>
      <c r="G22" s="181"/>
      <c r="H22" s="261">
        <v>600</v>
      </c>
    </row>
    <row r="23" spans="1:8" s="146" customFormat="1" ht="28.35" customHeight="1">
      <c r="A23" s="264" t="s">
        <v>1643</v>
      </c>
      <c r="B23" s="263" t="s">
        <v>1642</v>
      </c>
      <c r="C23" s="262" t="s">
        <v>1641</v>
      </c>
      <c r="D23" s="181" t="s">
        <v>18</v>
      </c>
      <c r="E23" s="181"/>
      <c r="F23" s="181"/>
      <c r="G23" s="181"/>
      <c r="H23" s="261">
        <v>300</v>
      </c>
    </row>
    <row r="24" spans="1:8" s="146" customFormat="1" ht="28.35" customHeight="1">
      <c r="A24" s="264" t="s">
        <v>1640</v>
      </c>
      <c r="B24" s="263" t="s">
        <v>1639</v>
      </c>
      <c r="C24" s="262" t="s">
        <v>1638</v>
      </c>
      <c r="D24" s="181" t="s">
        <v>16</v>
      </c>
      <c r="E24" s="181"/>
      <c r="F24" s="181"/>
      <c r="G24" s="181"/>
      <c r="H24" s="261">
        <v>520</v>
      </c>
    </row>
    <row r="25" spans="1:8" s="146" customFormat="1" ht="28.35" customHeight="1">
      <c r="A25" s="264" t="s">
        <v>1637</v>
      </c>
      <c r="B25" s="263" t="s">
        <v>1636</v>
      </c>
      <c r="C25" s="262" t="s">
        <v>1635</v>
      </c>
      <c r="D25" s="173" t="s">
        <v>18</v>
      </c>
      <c r="E25" s="173"/>
      <c r="F25" s="173"/>
      <c r="G25" s="173"/>
      <c r="H25" s="283">
        <v>240</v>
      </c>
    </row>
    <row r="26" spans="1:8" s="146" customFormat="1" ht="28.35" customHeight="1">
      <c r="A26" s="282" t="s">
        <v>1634</v>
      </c>
      <c r="B26" s="281" t="s">
        <v>1633</v>
      </c>
      <c r="C26" s="253" t="s">
        <v>1632</v>
      </c>
      <c r="D26" s="280" t="s">
        <v>1631</v>
      </c>
      <c r="E26" s="280"/>
      <c r="F26" s="280"/>
      <c r="G26" s="280"/>
      <c r="H26" s="279">
        <v>240</v>
      </c>
    </row>
  </sheetData>
  <mergeCells count="11">
    <mergeCell ref="D3:D4"/>
    <mergeCell ref="A5:H5"/>
    <mergeCell ref="A1:A2"/>
    <mergeCell ref="B1:B2"/>
    <mergeCell ref="C1:C2"/>
    <mergeCell ref="D1:D2"/>
    <mergeCell ref="E1:H1"/>
    <mergeCell ref="E2:H2"/>
    <mergeCell ref="A3:A4"/>
    <mergeCell ref="B3:B4"/>
    <mergeCell ref="C3:C4"/>
  </mergeCells>
  <phoneticPr fontId="28" type="noConversion"/>
  <pageMargins left="0.39370078740157483" right="0.39370078740157483" top="0.62992125984251968" bottom="0.9055118110236221" header="0.15748031496062992" footer="0.59055118110236227"/>
  <pageSetup paperSize="9" orientation="portrait" r:id="rId1"/>
  <headerFooter>
    <oddFooter xml:space="preserve">&amp;C
&amp;P+21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7</vt:i4>
      </vt:variant>
    </vt:vector>
  </HeadingPairs>
  <TitlesOfParts>
    <vt:vector size="15" baseType="lpstr">
      <vt:lpstr>港澳</vt:lpstr>
      <vt:lpstr>台湾</vt:lpstr>
      <vt:lpstr>美国</vt:lpstr>
      <vt:lpstr>欧洲</vt:lpstr>
      <vt:lpstr>日本</vt:lpstr>
      <vt:lpstr>韩国</vt:lpstr>
      <vt:lpstr>东南亚</vt:lpstr>
      <vt:lpstr>大陆</vt:lpstr>
      <vt:lpstr>大陆!Print_Titles</vt:lpstr>
      <vt:lpstr>东南亚!Print_Titles</vt:lpstr>
      <vt:lpstr>港澳!Print_Titles</vt:lpstr>
      <vt:lpstr>美国!Print_Titles</vt:lpstr>
      <vt:lpstr>欧洲!Print_Titles</vt:lpstr>
      <vt:lpstr>日本!Print_Titles</vt:lpstr>
      <vt:lpstr>台湾!Print_Titles</vt:lpstr>
    </vt:vector>
  </TitlesOfParts>
  <Company>gzcnpiec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admin</cp:lastModifiedBy>
  <cp:lastPrinted>2017-09-05T16:47:19Z</cp:lastPrinted>
  <dcterms:created xsi:type="dcterms:W3CDTF">2000-11-01T05:36:53Z</dcterms:created>
  <dcterms:modified xsi:type="dcterms:W3CDTF">2017-10-27T08:52:30Z</dcterms:modified>
</cp:coreProperties>
</file>